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092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<sst xmlns="http://schemas.openxmlformats.org/spreadsheetml/2006/main" count="1786" uniqueCount="793">
  <si>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</si>
  <si>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</si>
  <si>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</si>
  <si>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</si>
  <si>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</si>
  <si>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</si>
  <si>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</si>
  <si>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</si>
  <si>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</si>
  <si>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</si>
  <si>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</si>
  <si>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</si>
  <si>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</si>
  <si>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</si>
  <si>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</si>
  <si>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</si>
  <si>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</si>
  <si>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</si>
  <si>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</si>
  <si>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</si>
  <si>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</si>
  <si>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</si>
  <si>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</si>
  <si>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</si>
  <si>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</si>
  <si>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</si>
  <si>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</si>
  <si>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</si>
  <si>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</si>
  <si>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</si>
  <si>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</si>
  <si>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</si>
  <si>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</si>
  <si>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</si>
  <si>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</si>
  <si>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</si>
  <si>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</si>
  <si>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</si>
  <si>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</si>
  <si>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</si>
  <si>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</si>
  <si>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</si>
  <si>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</si>
  <si>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</si>
  <si>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</si>
  <si>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</si>
  <si>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</si>
  <si>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</si>
  <si>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</si>
  <si>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</si>
  <si>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</si>
  <si>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</si>
  <si>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</si>
  <si>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</si>
  <si>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</si>
  <si>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</si>
  <si>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</si>
  <si>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</si>
  <si>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</si>
  <si>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</si>
  <si>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</si>
  <si>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</si>
  <si>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</si>
  <si>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</si>
  <si>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</si>
  <si>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</si>
  <si>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</si>
  <si>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</si>
  <si>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</si>
  <si>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</si>
  <si>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</si>
  <si>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</si>
  <si>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содержание, строительство, реконструкция, капитальный ремонт и ремонт автомобильных дорог общего пользования регионального или межмуниципального значенияи искусственных сооружений на них</t>
  </si>
  <si>
    <t>оплачена кредиторская задолженность за контракты по содержанию автомобильных дорог регионального значения за 2010 год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</si>
  <si>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</si>
  <si>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</si>
  <si>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</si>
  <si>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</si>
  <si>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</si>
  <si>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</si>
  <si>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</si>
  <si>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</si>
  <si>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</si>
  <si>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</si>
  <si>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</si>
  <si>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</si>
  <si>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</si>
  <si>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</si>
  <si>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</si>
  <si>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</si>
  <si>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</si>
  <si>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</si>
  <si>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</si>
  <si>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</si>
  <si>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</si>
  <si>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</si>
  <si>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</si>
  <si>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</si>
  <si>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</si>
  <si>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</si>
  <si>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</si>
  <si>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</si>
  <si>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</si>
  <si>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</si>
  <si>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</si>
  <si>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</si>
  <si>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</si>
  <si>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</si>
  <si>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</si>
  <si>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</si>
  <si>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</si>
  <si>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</si>
  <si>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</si>
  <si>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</si>
  <si>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</si>
  <si>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</si>
  <si>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</si>
  <si>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</si>
  <si>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</si>
  <si>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</si>
  <si>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</si>
  <si>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</si>
  <si>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</si>
  <si>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</si>
  <si>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</si>
  <si>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</si>
  <si>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</si>
  <si>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</si>
  <si>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</si>
  <si>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</si>
  <si>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</si>
  <si>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</si>
  <si>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</si>
  <si>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</si>
  <si>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</si>
  <si>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</si>
  <si>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</si>
  <si>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</si>
  <si>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</si>
  <si>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</si>
  <si>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Н.Н. Гуряков</t>
  </si>
  <si>
    <t>Н.А. Большаков</t>
  </si>
  <si>
    <t>консультант Министерства развития инфраструтуры</t>
  </si>
  <si>
    <t>bolshakov@gov39.ru</t>
  </si>
  <si>
    <t>апреля</t>
  </si>
  <si>
    <t>строительство моста через реку Шешупе в г. Краснознаменске, ремонт проспекта Ленина в г. Гусеве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</si>
  <si>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</si>
  <si>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</si>
  <si>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</si>
  <si>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</si>
  <si>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</si>
  <si>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</si>
  <si>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</si>
  <si>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</si>
  <si>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</si>
  <si>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</si>
  <si>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</si>
  <si>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</si>
  <si>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</si>
  <si>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</si>
  <si>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</si>
  <si>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</si>
  <si>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</si>
  <si>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</si>
  <si>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</si>
  <si>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</si>
  <si>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</si>
  <si>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</si>
  <si>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</si>
  <si>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</si>
  <si>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</si>
  <si>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</si>
  <si>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</si>
  <si>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</si>
  <si>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</si>
  <si>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</si>
  <si>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</si>
  <si>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</si>
  <si>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</si>
  <si>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</si>
  <si>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</si>
  <si>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</si>
  <si>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</si>
  <si>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</si>
  <si>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</si>
  <si>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</si>
  <si>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</si>
  <si>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</si>
  <si>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</si>
  <si>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</si>
  <si>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</si>
  <si>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</si>
  <si>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</si>
  <si>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</si>
  <si>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</si>
  <si>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</si>
  <si>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</si>
  <si>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</si>
  <si>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</si>
  <si>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</si>
  <si>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</si>
  <si>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</si>
  <si>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</si>
  <si>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</si>
  <si>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</si>
  <si>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</si>
  <si>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</si>
  <si>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</si>
  <si>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</si>
  <si>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</si>
  <si>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</si>
  <si>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</si>
  <si>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</si>
  <si>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</si>
  <si>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</si>
  <si>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</si>
  <si>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</si>
  <si>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</si>
  <si>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</si>
  <si>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</si>
  <si>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</si>
  <si>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</si>
  <si>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</si>
  <si>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</si>
  <si>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</si>
  <si>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</si>
  <si>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</si>
  <si>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</si>
  <si>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</si>
  <si>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</si>
  <si>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</si>
  <si>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</si>
  <si>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</si>
  <si>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</si>
  <si>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</si>
  <si>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</si>
  <si>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</si>
  <si>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</si>
  <si>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</si>
  <si>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</si>
  <si>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</si>
  <si>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</si>
  <si>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</si>
  <si>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</si>
  <si>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</si>
  <si>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</si>
  <si>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</si>
  <si>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</si>
  <si>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</si>
  <si>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</si>
  <si>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</si>
  <si>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</si>
  <si>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</si>
  <si>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</si>
  <si>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</si>
  <si>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</si>
  <si>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</si>
  <si>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</si>
  <si>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</si>
  <si>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</si>
  <si>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</si>
  <si>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</si>
  <si>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</si>
  <si>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</si>
  <si>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</si>
  <si>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</si>
  <si>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</si>
  <si>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</si>
  <si>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</si>
  <si>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</si>
  <si>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</si>
  <si>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</si>
  <si>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</si>
  <si>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</si>
  <si>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</si>
  <si>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</si>
  <si>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</si>
  <si>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</si>
  <si>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</si>
  <si>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</si>
  <si>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</si>
  <si>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</si>
  <si>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</si>
  <si>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</si>
  <si>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</si>
  <si>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</si>
  <si>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</si>
  <si>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</si>
  <si>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</si>
  <si>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</si>
  <si>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</si>
  <si>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</si>
  <si>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</si>
  <si>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</si>
  <si>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</si>
  <si>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</si>
  <si>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</si>
  <si>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</si>
  <si>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</si>
  <si>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</si>
  <si>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</si>
  <si>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</si>
  <si>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</si>
  <si>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</si>
  <si>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</si>
  <si>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</si>
  <si>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</si>
  <si>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</si>
  <si>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</si>
  <si>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</si>
  <si>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</si>
  <si>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</si>
  <si>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</si>
  <si>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</si>
  <si>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</si>
  <si>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</si>
  <si>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</si>
  <si>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</si>
  <si>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</si>
  <si>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</si>
  <si>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</si>
  <si>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</si>
  <si>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</si>
  <si>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</si>
  <si>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</si>
  <si>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</si>
  <si>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</si>
  <si>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</si>
  <si>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</si>
  <si>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</si>
  <si>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</si>
  <si>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</si>
  <si>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</si>
  <si>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</si>
  <si>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</si>
  <si>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</si>
  <si>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</si>
  <si>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</si>
  <si>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</si>
  <si>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</si>
  <si>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Калининградская область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</si>
  <si>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</si>
  <si>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</si>
  <si>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</si>
  <si>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</si>
  <si>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</si>
  <si>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</si>
  <si>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</si>
  <si>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</si>
  <si>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</si>
  <si>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</si>
  <si>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</si>
  <si>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пешеходных переходов в местах расположенияшкол и учебных заведений спецсредствами</t>
  </si>
  <si>
    <t>Создание "уголков" по БДД в младших классах общеобразовательных учреждений области</t>
  </si>
  <si>
    <t xml:space="preserve">Создание кружков "Юных инспекторов движения" в общеобразовательных учреждениях области </t>
  </si>
  <si>
    <t>Организация подписки на газету "Добрая дорога жизни"</t>
  </si>
  <si>
    <t>приобретение дорожно-эксплуатационной техники и оборудования, необходимого для функционирования содержания автомобильных дорог общего пользования регионального или межмуниципального значения, относящихся к собственности Калининградской области, и искусственных сооружений на них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</si>
  <si>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</si>
  <si>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</si>
  <si>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</si>
  <si>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</si>
  <si>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</si>
  <si>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</si>
  <si>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</si>
  <si>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</si>
  <si>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</si>
  <si>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</si>
  <si>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</si>
  <si>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</si>
  <si>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</si>
  <si>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</si>
  <si>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</si>
  <si>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</si>
  <si>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</si>
  <si>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</si>
  <si>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</si>
  <si>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</si>
  <si>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</si>
  <si>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</si>
  <si>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</si>
  <si>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</si>
  <si>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</si>
  <si>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</si>
  <si>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</si>
  <si>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</si>
  <si>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</si>
  <si>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</si>
  <si>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</si>
  <si>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</si>
  <si>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</si>
  <si>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</si>
  <si>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</si>
  <si>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</si>
  <si>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</si>
  <si>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</si>
  <si>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</si>
  <si>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</si>
  <si>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</si>
  <si>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</si>
  <si>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</si>
  <si>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</si>
  <si>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</si>
  <si>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</si>
  <si>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</si>
  <si>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</si>
  <si>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</si>
  <si>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</si>
  <si>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</si>
  <si>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</si>
  <si>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</si>
  <si>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</si>
  <si>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</si>
  <si>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</si>
  <si>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</si>
  <si>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</si>
  <si>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</si>
  <si>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</si>
  <si>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</si>
  <si>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</si>
  <si>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</si>
  <si>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</si>
  <si>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</si>
  <si>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</si>
  <si>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</si>
  <si>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</si>
  <si>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</si>
  <si>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</si>
  <si>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</si>
  <si>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обеспечение безопасности на железнодорожных переездах</t>
  </si>
  <si>
    <t>Установка пешеходных ограждений</t>
  </si>
  <si>
    <t xml:space="preserve">приобретено  5  передвижных лабораторий весового контроля, оплачена кредиторская задолженность </t>
  </si>
  <si>
    <t>установлено 60 погонных метров пешеходных ограждений. Оплата контракта будет произведена во 2-м квартале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</si>
  <si>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</si>
  <si>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</si>
  <si>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</si>
  <si>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</si>
  <si>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</si>
  <si>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</si>
  <si>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</si>
  <si>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</si>
  <si>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</si>
  <si>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</si>
  <si>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</si>
  <si>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</si>
  <si>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</si>
  <si>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</si>
  <si>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</si>
  <si>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</si>
  <si>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</si>
  <si>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</si>
  <si>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</si>
  <si>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</si>
  <si>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</si>
  <si>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</si>
  <si>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</si>
  <si>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</si>
  <si>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</si>
  <si>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</si>
  <si>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</si>
  <si>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</si>
  <si>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</si>
  <si>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</si>
  <si>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</si>
  <si>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</si>
  <si>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</si>
  <si>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</si>
  <si>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</si>
  <si>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</si>
  <si>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</si>
  <si>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</si>
  <si>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</si>
  <si>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Создание информационно-пропагандистской продукции</t>
  </si>
  <si>
    <t>Проведение слетов юных инспекторов движения</t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</si>
  <si>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</si>
  <si>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</si>
  <si>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</si>
  <si>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</si>
  <si>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</si>
  <si>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</si>
  <si>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</si>
  <si>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</si>
  <si>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</si>
  <si>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</si>
  <si>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</si>
  <si>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</si>
  <si>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</si>
  <si>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</si>
  <si>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</si>
  <si>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</si>
  <si>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</si>
  <si>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</si>
  <si>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</si>
  <si>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</si>
  <si>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</si>
  <si>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</si>
  <si>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</si>
  <si>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</si>
  <si>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</si>
  <si>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</si>
  <si>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</si>
  <si>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</si>
  <si>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</si>
  <si>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</si>
  <si>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 xml:space="preserve">разработана ПСД на 1 СО, проведена замена 28 дорожных знаков и 40 стоек, оплачена кредиторская задолженность Аукционы намечены на второй квартал 2011 года </t>
  </si>
  <si>
    <t>подготовка к конкурсным процедурам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</si>
  <si>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</si>
  <si>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</si>
  <si>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</si>
  <si>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</si>
  <si>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</si>
  <si>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</si>
  <si>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</si>
  <si>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</si>
  <si>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</si>
  <si>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</si>
  <si>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</si>
  <si>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</si>
  <si>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</si>
  <si>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</si>
  <si>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</si>
  <si>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</si>
  <si>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</si>
  <si>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</si>
  <si>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</si>
  <si>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</si>
  <si>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</si>
  <si>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</si>
  <si>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</si>
  <si>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</si>
  <si>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</si>
  <si>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</si>
  <si>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</si>
  <si>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</si>
  <si>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</si>
  <si>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</si>
  <si>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</si>
  <si>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</si>
  <si>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</si>
  <si>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</si>
  <si>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</si>
  <si>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</si>
  <si>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</si>
  <si>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</si>
  <si>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</si>
  <si>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</si>
  <si>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</si>
  <si>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</si>
  <si>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</si>
  <si>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</si>
  <si>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</si>
  <si>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</si>
  <si>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</si>
  <si>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</si>
  <si>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</si>
  <si>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</si>
  <si>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</si>
  <si>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</si>
  <si>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</si>
  <si>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</si>
  <si>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</si>
  <si>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</si>
  <si>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</si>
  <si>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</si>
  <si>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</si>
  <si>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</si>
  <si>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</si>
  <si>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</si>
  <si>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</si>
  <si>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</si>
  <si>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</si>
  <si>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</si>
  <si>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</si>
  <si>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</si>
  <si>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</si>
  <si>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</si>
  <si>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</si>
  <si>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</si>
  <si>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</si>
  <si>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</si>
  <si>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</si>
  <si>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</si>
  <si>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</si>
  <si>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</si>
  <si>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</si>
  <si>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</si>
  <si>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</si>
  <si>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</si>
  <si>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</si>
  <si>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</si>
  <si>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</si>
  <si>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</si>
  <si>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</si>
  <si>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</si>
  <si>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</si>
  <si>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</si>
  <si>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</si>
  <si>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</si>
  <si>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</si>
  <si>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</si>
  <si>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</si>
  <si>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</si>
  <si>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</si>
  <si>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</si>
  <si>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</si>
  <si>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</si>
  <si>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</si>
  <si>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</si>
  <si>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</si>
  <si>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</si>
  <si>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</si>
  <si>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</si>
  <si>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</si>
  <si>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</si>
  <si>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</si>
  <si>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</si>
  <si>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</si>
  <si>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</si>
  <si>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</si>
  <si>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</si>
  <si>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</si>
  <si>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</si>
  <si>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</si>
  <si>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</si>
  <si>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</si>
  <si>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</si>
  <si>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</si>
  <si>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</si>
  <si>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</si>
  <si>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</si>
  <si>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</si>
  <si>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</si>
  <si>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</si>
  <si>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</si>
  <si>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</si>
  <si>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</si>
  <si>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</si>
  <si>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</si>
  <si>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</si>
  <si>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</si>
  <si>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</si>
  <si>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</si>
  <si>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</si>
  <si>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</si>
  <si>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</si>
  <si>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</si>
  <si>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</si>
  <si>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</si>
  <si>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</si>
  <si>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</si>
  <si>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</si>
  <si>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</si>
  <si>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аукционы намечены на второй квартал 2011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</si>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</sst>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0" fontId="1" fillId="0" borderId="0" xfId="15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0" fontId="6" fillId="2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48" xfId="0" applyFont="1" applyBorder="1" applyAlignment="1">
      <alignment/>
    </xf>
    <xf numFmtId="0" fontId="6" fillId="2" borderId="49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53" xfId="0" applyNumberFormat="1" applyFont="1" applyBorder="1" applyAlignment="1" applyProtection="1">
      <alignment horizontal="center" vertical="center" wrapText="1"/>
      <protection locked="0"/>
    </xf>
    <xf numFmtId="0" fontId="28" fillId="0" borderId="3" xfId="0" applyFont="1" applyBorder="1" applyAlignment="1" applyProtection="1">
      <alignment/>
      <protection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25" xfId="0" applyNumberFormat="1" applyFont="1" applyFill="1" applyBorder="1" applyAlignment="1" applyProtection="1">
      <alignment horizontal="right" vertical="top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 patternType="solid"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414623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414623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414623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lshakov@gov39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9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587</v>
      </c>
    </row>
    <row r="6" ht="18.75">
      <c r="B6" s="80" t="s">
        <v>588</v>
      </c>
    </row>
    <row r="7" ht="69" customHeight="1">
      <c r="B7" s="80" t="s">
        <v>116</v>
      </c>
    </row>
    <row r="8" ht="84" customHeight="1">
      <c r="B8" s="80" t="s">
        <v>728</v>
      </c>
    </row>
    <row r="9" ht="67.5" customHeight="1">
      <c r="B9" s="121" t="s">
        <v>733</v>
      </c>
    </row>
    <row r="10" ht="48.75" customHeight="1">
      <c r="B10" s="80" t="s">
        <v>111</v>
      </c>
    </row>
    <row r="11" ht="94.5" customHeight="1">
      <c r="B11" s="118" t="s">
        <v>729</v>
      </c>
    </row>
    <row r="12" ht="33" customHeight="1">
      <c r="B12" s="80" t="s">
        <v>589</v>
      </c>
    </row>
    <row r="13" ht="18.75">
      <c r="B13" s="80" t="s">
        <v>711</v>
      </c>
    </row>
    <row r="14" ht="150">
      <c r="B14" s="80" t="s">
        <v>707</v>
      </c>
    </row>
    <row r="15" ht="75">
      <c r="B15" s="80" t="s">
        <v>714</v>
      </c>
    </row>
    <row r="16" ht="75">
      <c r="B16" s="80" t="s">
        <v>713</v>
      </c>
    </row>
    <row r="17" ht="56.25">
      <c r="B17" s="80" t="s">
        <v>712</v>
      </c>
    </row>
    <row r="18" ht="46.5" customHeight="1">
      <c r="B18" s="119" t="s">
        <v>590</v>
      </c>
    </row>
    <row r="19" ht="44.25" customHeight="1">
      <c r="B19" s="118" t="s">
        <v>726</v>
      </c>
    </row>
    <row r="20" ht="18.75">
      <c r="B20" s="82" t="s">
        <v>591</v>
      </c>
    </row>
    <row r="21" ht="18.75">
      <c r="B21" s="82" t="s">
        <v>592</v>
      </c>
    </row>
    <row r="22" ht="56.25">
      <c r="B22" s="120" t="s">
        <v>706</v>
      </c>
    </row>
    <row r="23" ht="90.75" customHeight="1">
      <c r="B23" s="118" t="s">
        <v>338</v>
      </c>
    </row>
    <row r="24" ht="36" customHeight="1">
      <c r="B24" s="80" t="s">
        <v>386</v>
      </c>
    </row>
    <row r="25" ht="56.25">
      <c r="B25" s="119" t="s">
        <v>730</v>
      </c>
    </row>
    <row r="26" ht="34.5" customHeight="1">
      <c r="B26" s="80" t="s">
        <v>387</v>
      </c>
    </row>
    <row r="27" ht="37.5">
      <c r="B27" s="119" t="s">
        <v>593</v>
      </c>
    </row>
    <row r="28" ht="30.75" customHeight="1">
      <c r="B28" s="80" t="s">
        <v>339</v>
      </c>
    </row>
    <row r="29" ht="72.75" customHeight="1">
      <c r="B29" s="119" t="s">
        <v>388</v>
      </c>
    </row>
    <row r="30" ht="24.75" customHeight="1">
      <c r="B30" s="119" t="s">
        <v>594</v>
      </c>
    </row>
    <row r="31" ht="40.5" customHeight="1">
      <c r="B31" s="80" t="s">
        <v>389</v>
      </c>
    </row>
    <row r="32" ht="56.25">
      <c r="B32" s="119" t="s">
        <v>473</v>
      </c>
    </row>
    <row r="33" ht="54" customHeight="1">
      <c r="B33" s="83" t="s">
        <v>474</v>
      </c>
    </row>
    <row r="34" ht="39" customHeight="1">
      <c r="B34" s="83" t="s">
        <v>475</v>
      </c>
    </row>
    <row r="35" ht="22.5" customHeight="1">
      <c r="B35" s="81" t="s">
        <v>377</v>
      </c>
    </row>
    <row r="36" ht="24.75" customHeight="1">
      <c r="B36" s="81" t="s">
        <v>594</v>
      </c>
    </row>
    <row r="37" ht="41.25" customHeight="1">
      <c r="B37" s="80" t="s">
        <v>598</v>
      </c>
    </row>
    <row r="38" ht="57" customHeight="1">
      <c r="B38" s="119" t="s">
        <v>349</v>
      </c>
    </row>
    <row r="39" ht="58.5" customHeight="1">
      <c r="B39" s="83" t="s">
        <v>476</v>
      </c>
    </row>
    <row r="40" ht="37.5">
      <c r="B40" s="83" t="s">
        <v>477</v>
      </c>
    </row>
    <row r="41" ht="27.75" customHeight="1">
      <c r="B41" s="81" t="s">
        <v>376</v>
      </c>
    </row>
    <row r="42" ht="24.75" customHeight="1">
      <c r="B42" s="185" t="s">
        <v>595</v>
      </c>
    </row>
    <row r="43" ht="21" customHeight="1">
      <c r="B43" s="80" t="s">
        <v>350</v>
      </c>
    </row>
    <row r="44" ht="87.75" customHeight="1">
      <c r="B44" s="185" t="s">
        <v>375</v>
      </c>
    </row>
    <row r="45" ht="27.75" customHeight="1">
      <c r="B45" s="119" t="s">
        <v>595</v>
      </c>
    </row>
    <row r="46" ht="31.5" customHeight="1">
      <c r="B46" s="80" t="s">
        <v>732</v>
      </c>
    </row>
    <row r="47" ht="37.5">
      <c r="B47" s="119" t="s">
        <v>596</v>
      </c>
    </row>
    <row r="48" ht="93.75">
      <c r="B48" s="119" t="s">
        <v>58</v>
      </c>
    </row>
    <row r="49" ht="65.25" customHeight="1">
      <c r="B49" s="118" t="s">
        <v>731</v>
      </c>
    </row>
    <row r="50" ht="12.75">
      <c r="B50" s="84"/>
    </row>
    <row r="51" ht="12.75"/>
    <row r="52" ht="12.75">
      <c r="B52" s="78" t="s">
        <v>524</v>
      </c>
    </row>
    <row r="53" ht="12.75">
      <c r="B53" s="78" t="s">
        <v>110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11" activePane="bottomLeft" state="frozen"/>
      <selection pane="topLeft" activeCell="B22" sqref="B22"/>
      <selection pane="bottomLeft" activeCell="G72" sqref="G72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439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440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340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529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620</v>
      </c>
      <c r="E5" s="31"/>
      <c r="F5" s="31"/>
      <c r="G5" s="31"/>
      <c r="H5" s="31"/>
      <c r="I5" s="230" t="s">
        <v>319</v>
      </c>
      <c r="J5" s="205"/>
      <c r="K5" s="206" t="s">
        <v>320</v>
      </c>
      <c r="L5" s="29"/>
      <c r="M5" s="29"/>
      <c r="N5" s="31"/>
      <c r="O5" s="31"/>
      <c r="P5" s="32" t="s">
        <v>584</v>
      </c>
      <c r="Q5" s="31"/>
      <c r="R5" s="33"/>
    </row>
    <row r="6" spans="1:18" ht="16.5" thickBot="1">
      <c r="A6" s="237" t="s">
        <v>537</v>
      </c>
      <c r="B6" s="237" t="s">
        <v>534</v>
      </c>
      <c r="C6" s="239" t="s">
        <v>619</v>
      </c>
      <c r="D6" s="242" t="s">
        <v>727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247" t="s">
        <v>618</v>
      </c>
    </row>
    <row r="7" spans="1:18" ht="16.5" thickBot="1">
      <c r="A7" s="238"/>
      <c r="B7" s="238"/>
      <c r="C7" s="240"/>
      <c r="D7" s="253" t="s">
        <v>615</v>
      </c>
      <c r="E7" s="254"/>
      <c r="F7" s="254"/>
      <c r="G7" s="254"/>
      <c r="H7" s="254"/>
      <c r="I7" s="254"/>
      <c r="J7" s="254"/>
      <c r="K7" s="253" t="s">
        <v>441</v>
      </c>
      <c r="L7" s="254"/>
      <c r="M7" s="254"/>
      <c r="N7" s="254"/>
      <c r="O7" s="254"/>
      <c r="P7" s="254"/>
      <c r="Q7" s="254"/>
      <c r="R7" s="248"/>
    </row>
    <row r="8" spans="1:18" ht="76.5" customHeight="1" thickBot="1">
      <c r="A8" s="238"/>
      <c r="B8" s="238"/>
      <c r="C8" s="240"/>
      <c r="D8" s="241" t="s">
        <v>626</v>
      </c>
      <c r="E8" s="239" t="s">
        <v>746</v>
      </c>
      <c r="F8" s="249" t="s">
        <v>624</v>
      </c>
      <c r="G8" s="250"/>
      <c r="H8" s="251" t="s">
        <v>597</v>
      </c>
      <c r="I8" s="252"/>
      <c r="J8" s="245" t="s">
        <v>599</v>
      </c>
      <c r="K8" s="239" t="s">
        <v>627</v>
      </c>
      <c r="L8" s="239" t="s">
        <v>746</v>
      </c>
      <c r="M8" s="249" t="s">
        <v>624</v>
      </c>
      <c r="N8" s="250"/>
      <c r="O8" s="251" t="s">
        <v>597</v>
      </c>
      <c r="P8" s="252"/>
      <c r="Q8" s="245" t="s">
        <v>616</v>
      </c>
      <c r="R8" s="248"/>
    </row>
    <row r="9" spans="1:18" ht="78.75" customHeight="1" thickBot="1">
      <c r="A9" s="238"/>
      <c r="B9" s="238"/>
      <c r="C9" s="241"/>
      <c r="D9" s="258"/>
      <c r="E9" s="241"/>
      <c r="F9" s="158" t="s">
        <v>745</v>
      </c>
      <c r="G9" s="34" t="s">
        <v>625</v>
      </c>
      <c r="H9" s="158" t="s">
        <v>745</v>
      </c>
      <c r="I9" s="34" t="s">
        <v>625</v>
      </c>
      <c r="J9" s="246"/>
      <c r="K9" s="240"/>
      <c r="L9" s="241"/>
      <c r="M9" s="158" t="s">
        <v>745</v>
      </c>
      <c r="N9" s="34" t="s">
        <v>625</v>
      </c>
      <c r="O9" s="158" t="s">
        <v>745</v>
      </c>
      <c r="P9" s="34" t="s">
        <v>625</v>
      </c>
      <c r="Q9" s="246"/>
      <c r="R9" s="248"/>
    </row>
    <row r="10" spans="1:18" ht="16.5" thickBot="1">
      <c r="A10" s="35" t="s">
        <v>583</v>
      </c>
      <c r="B10" s="35" t="s">
        <v>585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577</v>
      </c>
      <c r="B11" s="38" t="s">
        <v>456</v>
      </c>
      <c r="C11" s="39" t="s">
        <v>648</v>
      </c>
      <c r="D11" s="141">
        <f aca="true" t="shared" si="0" ref="D11:Q11">D12+D66+D60</f>
        <v>1488605.9</v>
      </c>
      <c r="E11" s="141">
        <f t="shared" si="0"/>
        <v>1344</v>
      </c>
      <c r="F11" s="142">
        <f t="shared" si="0"/>
        <v>19</v>
      </c>
      <c r="G11" s="142">
        <f t="shared" si="0"/>
        <v>1</v>
      </c>
      <c r="H11" s="141">
        <f t="shared" si="0"/>
        <v>201654.34</v>
      </c>
      <c r="I11" s="141">
        <f t="shared" si="0"/>
        <v>0</v>
      </c>
      <c r="J11" s="143">
        <f t="shared" si="0"/>
        <v>257210.44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456</v>
      </c>
    </row>
    <row r="12" spans="1:18" s="1" customFormat="1" ht="53.25" customHeight="1">
      <c r="A12" s="65" t="s">
        <v>578</v>
      </c>
      <c r="B12" s="38" t="s">
        <v>456</v>
      </c>
      <c r="C12" s="39" t="s">
        <v>740</v>
      </c>
      <c r="D12" s="141">
        <f>SUM(D13:D17)</f>
        <v>32092.9</v>
      </c>
      <c r="E12" s="141">
        <f>SUM(E13:E17)</f>
        <v>0</v>
      </c>
      <c r="F12" s="142">
        <f aca="true" t="shared" si="1" ref="F12:K12">SUM(F13:F17)</f>
        <v>3</v>
      </c>
      <c r="G12" s="142">
        <f t="shared" si="1"/>
        <v>0</v>
      </c>
      <c r="H12" s="141">
        <f t="shared" si="1"/>
        <v>15507.5</v>
      </c>
      <c r="I12" s="141">
        <f t="shared" si="1"/>
        <v>0</v>
      </c>
      <c r="J12" s="144">
        <f t="shared" si="1"/>
        <v>16986.6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456</v>
      </c>
    </row>
    <row r="13" spans="1:18" s="1" customFormat="1" ht="18" customHeight="1">
      <c r="A13" s="65" t="s">
        <v>579</v>
      </c>
      <c r="B13" s="38" t="s">
        <v>456</v>
      </c>
      <c r="C13" s="40" t="s">
        <v>442</v>
      </c>
      <c r="D13" s="141">
        <f>D18</f>
        <v>32010.9</v>
      </c>
      <c r="E13" s="141">
        <f>E18</f>
        <v>0</v>
      </c>
      <c r="F13" s="142">
        <f aca="true" t="shared" si="3" ref="F13:K13">F18</f>
        <v>3</v>
      </c>
      <c r="G13" s="142">
        <f t="shared" si="3"/>
        <v>0</v>
      </c>
      <c r="H13" s="141">
        <f t="shared" si="3"/>
        <v>15507.5</v>
      </c>
      <c r="I13" s="141">
        <f t="shared" si="3"/>
        <v>0</v>
      </c>
      <c r="J13" s="144">
        <f t="shared" si="3"/>
        <v>16986.6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456</v>
      </c>
    </row>
    <row r="14" spans="1:18" s="1" customFormat="1" ht="31.5" customHeight="1">
      <c r="A14" s="65" t="s">
        <v>580</v>
      </c>
      <c r="B14" s="38" t="s">
        <v>456</v>
      </c>
      <c r="C14" s="40" t="s">
        <v>443</v>
      </c>
      <c r="D14" s="141">
        <f>D42</f>
        <v>82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456</v>
      </c>
    </row>
    <row r="15" spans="1:18" s="1" customFormat="1" ht="30">
      <c r="A15" s="65" t="s">
        <v>581</v>
      </c>
      <c r="B15" s="38" t="s">
        <v>456</v>
      </c>
      <c r="C15" s="40" t="s">
        <v>535</v>
      </c>
      <c r="D15" s="141">
        <f>D50</f>
        <v>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456</v>
      </c>
    </row>
    <row r="16" spans="1:18" s="1" customFormat="1" ht="18.75" customHeight="1">
      <c r="A16" s="65" t="s">
        <v>582</v>
      </c>
      <c r="B16" s="38" t="s">
        <v>456</v>
      </c>
      <c r="C16" s="40" t="s">
        <v>444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456</v>
      </c>
    </row>
    <row r="17" spans="1:18" s="1" customFormat="1" ht="18.75" customHeight="1" thickBot="1">
      <c r="A17" s="66" t="s">
        <v>614</v>
      </c>
      <c r="B17" s="41" t="s">
        <v>456</v>
      </c>
      <c r="C17" s="42" t="s">
        <v>445</v>
      </c>
      <c r="D17" s="43" t="s">
        <v>456</v>
      </c>
      <c r="E17" s="43" t="s">
        <v>456</v>
      </c>
      <c r="F17" s="44" t="s">
        <v>456</v>
      </c>
      <c r="G17" s="44" t="s">
        <v>456</v>
      </c>
      <c r="H17" s="43" t="s">
        <v>456</v>
      </c>
      <c r="I17" s="43" t="s">
        <v>456</v>
      </c>
      <c r="J17" s="45" t="s">
        <v>456</v>
      </c>
      <c r="K17" s="43" t="s">
        <v>456</v>
      </c>
      <c r="L17" s="43" t="s">
        <v>456</v>
      </c>
      <c r="M17" s="44" t="s">
        <v>456</v>
      </c>
      <c r="N17" s="44" t="s">
        <v>456</v>
      </c>
      <c r="O17" s="43" t="s">
        <v>456</v>
      </c>
      <c r="P17" s="43" t="s">
        <v>456</v>
      </c>
      <c r="Q17" s="43" t="s">
        <v>456</v>
      </c>
      <c r="R17" s="74" t="s">
        <v>456</v>
      </c>
    </row>
    <row r="18" spans="1:18" s="1" customFormat="1" ht="18" customHeight="1">
      <c r="A18" s="67" t="s">
        <v>538</v>
      </c>
      <c r="B18" s="46"/>
      <c r="C18" s="47" t="s">
        <v>94</v>
      </c>
      <c r="D18" s="129">
        <f>D19+D29</f>
        <v>32010.9</v>
      </c>
      <c r="E18" s="130">
        <f>E19+E29</f>
        <v>0</v>
      </c>
      <c r="F18" s="131">
        <f aca="true" t="shared" si="11" ref="F18:Q18">F19+F29</f>
        <v>3</v>
      </c>
      <c r="G18" s="131">
        <f t="shared" si="11"/>
        <v>0</v>
      </c>
      <c r="H18" s="129">
        <f t="shared" si="11"/>
        <v>15507.5</v>
      </c>
      <c r="I18" s="130">
        <f t="shared" si="11"/>
        <v>0</v>
      </c>
      <c r="J18" s="132">
        <f t="shared" si="11"/>
        <v>16986.6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456</v>
      </c>
    </row>
    <row r="19" spans="1:18" s="1" customFormat="1" ht="15.75" customHeight="1">
      <c r="A19" s="68" t="s">
        <v>539</v>
      </c>
      <c r="B19" s="77"/>
      <c r="C19" s="49" t="s">
        <v>446</v>
      </c>
      <c r="D19" s="133">
        <f>D20+SUM(D24:D28)</f>
        <v>32010.9</v>
      </c>
      <c r="E19" s="133">
        <f>E20+SUM(E24:E28)</f>
        <v>0</v>
      </c>
      <c r="F19" s="134">
        <f aca="true" t="shared" si="12" ref="F19:Q19">F20+SUM(F24:F28)</f>
        <v>3</v>
      </c>
      <c r="G19" s="134">
        <f t="shared" si="12"/>
        <v>0</v>
      </c>
      <c r="H19" s="133">
        <f t="shared" si="12"/>
        <v>15507.5</v>
      </c>
      <c r="I19" s="133">
        <f t="shared" si="12"/>
        <v>0</v>
      </c>
      <c r="J19" s="135">
        <f t="shared" si="12"/>
        <v>16986.6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456</v>
      </c>
    </row>
    <row r="20" spans="1:18" s="1" customFormat="1" ht="28.5">
      <c r="A20" s="255" t="s">
        <v>585</v>
      </c>
      <c r="B20" s="157" t="s">
        <v>34</v>
      </c>
      <c r="C20" s="50" t="s">
        <v>621</v>
      </c>
      <c r="D20" s="145">
        <f>D21+D22+D23</f>
        <v>6820</v>
      </c>
      <c r="E20" s="145">
        <f>E21+E22+E23</f>
        <v>0</v>
      </c>
      <c r="F20" s="146">
        <f aca="true" t="shared" si="13" ref="F20:Q20">F21+F22+F23</f>
        <v>1</v>
      </c>
      <c r="G20" s="146">
        <f t="shared" si="13"/>
        <v>0</v>
      </c>
      <c r="H20" s="145">
        <f t="shared" si="13"/>
        <v>6820</v>
      </c>
      <c r="I20" s="145">
        <f t="shared" si="13"/>
        <v>0</v>
      </c>
      <c r="J20" s="147">
        <f t="shared" si="13"/>
        <v>6820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456</v>
      </c>
    </row>
    <row r="21" spans="1:18" s="1" customFormat="1" ht="28.5">
      <c r="A21" s="256"/>
      <c r="B21" s="155" t="s">
        <v>741</v>
      </c>
      <c r="C21" s="51" t="s">
        <v>622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38.25">
      <c r="A22" s="256"/>
      <c r="B22" s="155" t="s">
        <v>742</v>
      </c>
      <c r="C22" s="52" t="s">
        <v>623</v>
      </c>
      <c r="D22" s="180">
        <v>6820</v>
      </c>
      <c r="E22" s="180">
        <v>0</v>
      </c>
      <c r="F22" s="181">
        <v>1</v>
      </c>
      <c r="G22" s="181">
        <v>0</v>
      </c>
      <c r="H22" s="180">
        <v>6820</v>
      </c>
      <c r="I22" s="180">
        <v>0</v>
      </c>
      <c r="J22" s="182">
        <v>6820</v>
      </c>
      <c r="K22" s="180"/>
      <c r="L22" s="180"/>
      <c r="M22" s="181"/>
      <c r="N22" s="181"/>
      <c r="O22" s="180"/>
      <c r="P22" s="180"/>
      <c r="Q22" s="182"/>
      <c r="R22" s="76" t="s">
        <v>430</v>
      </c>
    </row>
    <row r="23" spans="1:18" s="1" customFormat="1" ht="28.5">
      <c r="A23" s="257"/>
      <c r="B23" s="156" t="s">
        <v>743</v>
      </c>
      <c r="C23" s="53" t="s">
        <v>478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555</v>
      </c>
      <c r="B24" s="54" t="s">
        <v>513</v>
      </c>
      <c r="C24" s="55" t="s">
        <v>321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28.5" customHeight="1">
      <c r="A25" s="159" t="s">
        <v>556</v>
      </c>
      <c r="B25" s="54" t="s">
        <v>523</v>
      </c>
      <c r="C25" s="55" t="s">
        <v>479</v>
      </c>
      <c r="D25" s="180">
        <v>10011</v>
      </c>
      <c r="E25" s="180"/>
      <c r="F25" s="181"/>
      <c r="G25" s="181"/>
      <c r="H25" s="180"/>
      <c r="I25" s="180"/>
      <c r="J25" s="182">
        <v>10011</v>
      </c>
      <c r="K25" s="180"/>
      <c r="L25" s="180"/>
      <c r="M25" s="181"/>
      <c r="N25" s="181"/>
      <c r="O25" s="180"/>
      <c r="P25" s="180"/>
      <c r="Q25" s="182"/>
      <c r="R25" s="76" t="s">
        <v>651</v>
      </c>
    </row>
    <row r="26" spans="1:18" s="1" customFormat="1" ht="28.5">
      <c r="A26" s="159" t="s">
        <v>557</v>
      </c>
      <c r="B26" s="54" t="s">
        <v>515</v>
      </c>
      <c r="C26" s="55" t="s">
        <v>617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51">
      <c r="A27" s="159" t="s">
        <v>558</v>
      </c>
      <c r="B27" s="54" t="s">
        <v>35</v>
      </c>
      <c r="C27" s="55" t="s">
        <v>480</v>
      </c>
      <c r="D27" s="180">
        <v>15179.9</v>
      </c>
      <c r="E27" s="180">
        <v>0</v>
      </c>
      <c r="F27" s="181">
        <v>2</v>
      </c>
      <c r="G27" s="181">
        <v>0</v>
      </c>
      <c r="H27" s="180">
        <v>8687.5</v>
      </c>
      <c r="I27" s="180">
        <v>0</v>
      </c>
      <c r="J27" s="182">
        <v>155.6</v>
      </c>
      <c r="K27" s="180"/>
      <c r="L27" s="180"/>
      <c r="M27" s="181"/>
      <c r="N27" s="181"/>
      <c r="O27" s="180"/>
      <c r="P27" s="180"/>
      <c r="Q27" s="182"/>
      <c r="R27" s="76" t="s">
        <v>503</v>
      </c>
    </row>
    <row r="28" spans="1:18" s="1" customFormat="1" ht="42.75">
      <c r="A28" s="159" t="s">
        <v>559</v>
      </c>
      <c r="B28" s="54" t="s">
        <v>521</v>
      </c>
      <c r="C28" s="55" t="s">
        <v>2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540</v>
      </c>
      <c r="B29" s="56"/>
      <c r="C29" s="57" t="s">
        <v>449</v>
      </c>
      <c r="D29" s="126">
        <f>SUM(D30:D41)</f>
        <v>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456</v>
      </c>
    </row>
    <row r="30" spans="1:18" s="1" customFormat="1" ht="28.5">
      <c r="A30" s="159" t="s">
        <v>560</v>
      </c>
      <c r="B30" s="54" t="s">
        <v>516</v>
      </c>
      <c r="C30" s="55" t="s">
        <v>481</v>
      </c>
      <c r="D30" s="180"/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561</v>
      </c>
      <c r="B31" s="54" t="s">
        <v>517</v>
      </c>
      <c r="C31" s="55" t="s">
        <v>482</v>
      </c>
      <c r="D31" s="180"/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562</v>
      </c>
      <c r="B32" s="54" t="s">
        <v>520</v>
      </c>
      <c r="C32" s="55" t="s">
        <v>471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563</v>
      </c>
      <c r="B33" s="54" t="s">
        <v>519</v>
      </c>
      <c r="C33" s="55" t="s">
        <v>472</v>
      </c>
      <c r="D33" s="180"/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564</v>
      </c>
      <c r="B34" s="54" t="s">
        <v>36</v>
      </c>
      <c r="C34" s="55" t="s">
        <v>0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565</v>
      </c>
      <c r="B35" s="54" t="s">
        <v>37</v>
      </c>
      <c r="C35" s="55" t="s">
        <v>530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566</v>
      </c>
      <c r="B36" s="54" t="s">
        <v>38</v>
      </c>
      <c r="C36" s="55" t="s">
        <v>1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567</v>
      </c>
      <c r="B37" s="54" t="s">
        <v>51</v>
      </c>
      <c r="C37" s="55" t="s">
        <v>3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568</v>
      </c>
      <c r="B38" s="54" t="s">
        <v>39</v>
      </c>
      <c r="C38" s="55" t="s">
        <v>4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569</v>
      </c>
      <c r="B39" s="54" t="s">
        <v>40</v>
      </c>
      <c r="C39" s="55" t="s">
        <v>5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570</v>
      </c>
      <c r="B40" s="54" t="s">
        <v>41</v>
      </c>
      <c r="C40" s="55" t="s">
        <v>6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571</v>
      </c>
      <c r="B41" s="54" t="s">
        <v>42</v>
      </c>
      <c r="C41" s="55" t="s">
        <v>7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542</v>
      </c>
      <c r="B42" s="58"/>
      <c r="C42" s="47" t="s">
        <v>95</v>
      </c>
      <c r="D42" s="129">
        <f>D43+D46</f>
        <v>82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504</v>
      </c>
    </row>
    <row r="43" spans="1:18" s="1" customFormat="1" ht="15" customHeight="1">
      <c r="A43" s="162" t="s">
        <v>541</v>
      </c>
      <c r="B43" s="48"/>
      <c r="C43" s="59" t="s">
        <v>446</v>
      </c>
      <c r="D43" s="133">
        <f>D44+D45</f>
        <v>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456</v>
      </c>
    </row>
    <row r="44" spans="1:18" s="1" customFormat="1" ht="28.5">
      <c r="A44" s="159" t="s">
        <v>572</v>
      </c>
      <c r="B44" s="54" t="s">
        <v>512</v>
      </c>
      <c r="C44" s="60" t="s">
        <v>8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573</v>
      </c>
      <c r="B45" s="54" t="s">
        <v>43</v>
      </c>
      <c r="C45" s="60" t="s">
        <v>9</v>
      </c>
      <c r="D45" s="180"/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543</v>
      </c>
      <c r="B46" s="56"/>
      <c r="C46" s="61" t="s">
        <v>449</v>
      </c>
      <c r="D46" s="126">
        <f>SUM(D47:D49)</f>
        <v>82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456</v>
      </c>
    </row>
    <row r="47" spans="1:18" s="1" customFormat="1" ht="42.75">
      <c r="A47" s="159" t="s">
        <v>574</v>
      </c>
      <c r="B47" s="54" t="s">
        <v>44</v>
      </c>
      <c r="C47" s="60" t="s">
        <v>10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575</v>
      </c>
      <c r="B48" s="54" t="s">
        <v>518</v>
      </c>
      <c r="C48" s="60" t="s">
        <v>532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576</v>
      </c>
      <c r="B49" s="54" t="s">
        <v>45</v>
      </c>
      <c r="C49" s="60" t="s">
        <v>11</v>
      </c>
      <c r="D49" s="180">
        <v>82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544</v>
      </c>
      <c r="B50" s="62"/>
      <c r="C50" s="63" t="s">
        <v>96</v>
      </c>
      <c r="D50" s="129">
        <f>D51+D53</f>
        <v>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456</v>
      </c>
    </row>
    <row r="51" spans="1:18" s="1" customFormat="1" ht="15" customHeight="1">
      <c r="A51" s="162" t="s">
        <v>545</v>
      </c>
      <c r="B51" s="48"/>
      <c r="C51" s="59" t="s">
        <v>446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456</v>
      </c>
    </row>
    <row r="52" spans="1:18" s="1" customFormat="1" ht="51.75" customHeight="1">
      <c r="A52" s="159" t="s">
        <v>546</v>
      </c>
      <c r="B52" s="54" t="s">
        <v>46</v>
      </c>
      <c r="C52" s="60" t="s">
        <v>744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547</v>
      </c>
      <c r="B53" s="56"/>
      <c r="C53" s="61" t="s">
        <v>449</v>
      </c>
      <c r="D53" s="126">
        <f aca="true" t="shared" si="25" ref="D53:Q53">SUM(D54:D55)</f>
        <v>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456</v>
      </c>
    </row>
    <row r="54" spans="1:18" s="1" customFormat="1" ht="42.75">
      <c r="A54" s="159" t="s">
        <v>548</v>
      </c>
      <c r="B54" s="54" t="s">
        <v>522</v>
      </c>
      <c r="C54" s="60" t="s">
        <v>12</v>
      </c>
      <c r="D54" s="180"/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549</v>
      </c>
      <c r="B55" s="54" t="s">
        <v>48</v>
      </c>
      <c r="C55" s="60" t="s">
        <v>13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550</v>
      </c>
      <c r="B56" s="64"/>
      <c r="C56" s="63" t="s">
        <v>97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456</v>
      </c>
    </row>
    <row r="57" spans="1:18" s="1" customFormat="1" ht="15" customHeight="1">
      <c r="A57" s="162" t="s">
        <v>551</v>
      </c>
      <c r="B57" s="48"/>
      <c r="C57" s="59" t="s">
        <v>446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456</v>
      </c>
    </row>
    <row r="58" spans="1:18" s="1" customFormat="1" ht="42.75">
      <c r="A58" s="159" t="s">
        <v>552</v>
      </c>
      <c r="B58" s="54" t="s">
        <v>49</v>
      </c>
      <c r="C58" s="60" t="s">
        <v>14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553</v>
      </c>
      <c r="B59" s="54" t="s">
        <v>514</v>
      </c>
      <c r="C59" s="60" t="s">
        <v>15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554</v>
      </c>
      <c r="B60" s="64"/>
      <c r="C60" s="63" t="s">
        <v>98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456</v>
      </c>
    </row>
    <row r="61" spans="1:18" s="1" customFormat="1" ht="28.5">
      <c r="A61" s="153" t="s">
        <v>734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735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736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738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739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737</v>
      </c>
      <c r="B66" s="169" t="s">
        <v>405</v>
      </c>
      <c r="C66" s="154" t="s">
        <v>715</v>
      </c>
      <c r="D66" s="148">
        <f aca="true" t="shared" si="30" ref="D66:Q66">SUM(D67:D81)</f>
        <v>1456513</v>
      </c>
      <c r="E66" s="148">
        <f t="shared" si="30"/>
        <v>1344</v>
      </c>
      <c r="F66" s="149">
        <f t="shared" si="30"/>
        <v>16</v>
      </c>
      <c r="G66" s="149">
        <f t="shared" si="30"/>
        <v>1</v>
      </c>
      <c r="H66" s="148">
        <f t="shared" si="30"/>
        <v>186146.84</v>
      </c>
      <c r="I66" s="148">
        <f t="shared" si="30"/>
        <v>0</v>
      </c>
      <c r="J66" s="151">
        <f t="shared" si="30"/>
        <v>240223.84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456</v>
      </c>
    </row>
    <row r="67" spans="1:18" ht="106.5" customHeight="1">
      <c r="A67" s="166" t="s">
        <v>289</v>
      </c>
      <c r="B67" s="183" t="s">
        <v>410</v>
      </c>
      <c r="C67" s="184" t="s">
        <v>428</v>
      </c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14">
      <c r="A68" s="166" t="s">
        <v>290</v>
      </c>
      <c r="B68" s="183" t="s">
        <v>410</v>
      </c>
      <c r="C68" s="184" t="s">
        <v>72</v>
      </c>
      <c r="D68" s="180">
        <v>1402260</v>
      </c>
      <c r="E68" s="180">
        <v>0</v>
      </c>
      <c r="F68" s="181">
        <v>15</v>
      </c>
      <c r="G68" s="181">
        <v>0</v>
      </c>
      <c r="H68" s="180">
        <v>186146.84</v>
      </c>
      <c r="I68" s="180">
        <v>0</v>
      </c>
      <c r="J68" s="182">
        <v>186146.84</v>
      </c>
      <c r="K68" s="180"/>
      <c r="L68" s="180"/>
      <c r="M68" s="181"/>
      <c r="N68" s="181"/>
      <c r="O68" s="180"/>
      <c r="P68" s="180"/>
      <c r="Q68" s="182"/>
      <c r="R68" s="76" t="s">
        <v>73</v>
      </c>
    </row>
    <row r="69" spans="1:18" ht="51">
      <c r="A69" s="166" t="s">
        <v>291</v>
      </c>
      <c r="B69" s="183" t="s">
        <v>410</v>
      </c>
      <c r="C69" s="184" t="s">
        <v>429</v>
      </c>
      <c r="D69" s="180">
        <v>1344</v>
      </c>
      <c r="E69" s="180">
        <v>1344</v>
      </c>
      <c r="F69" s="181">
        <v>1</v>
      </c>
      <c r="G69" s="181">
        <v>1</v>
      </c>
      <c r="H69" s="180">
        <v>0</v>
      </c>
      <c r="I69" s="180">
        <v>0</v>
      </c>
      <c r="J69" s="182">
        <v>1344</v>
      </c>
      <c r="K69" s="180"/>
      <c r="L69" s="180"/>
      <c r="M69" s="181"/>
      <c r="N69" s="181"/>
      <c r="O69" s="180"/>
      <c r="P69" s="180"/>
      <c r="Q69" s="182"/>
      <c r="R69" s="76" t="s">
        <v>431</v>
      </c>
    </row>
    <row r="70" spans="1:18" ht="57">
      <c r="A70" s="166" t="s">
        <v>292</v>
      </c>
      <c r="B70" s="183" t="s">
        <v>410</v>
      </c>
      <c r="C70" s="184" t="s">
        <v>352</v>
      </c>
      <c r="D70" s="180">
        <v>2500</v>
      </c>
      <c r="E70" s="180"/>
      <c r="F70" s="181"/>
      <c r="G70" s="181"/>
      <c r="H70" s="180"/>
      <c r="I70" s="180"/>
      <c r="J70" s="182">
        <v>2500</v>
      </c>
      <c r="K70" s="180"/>
      <c r="L70" s="180"/>
      <c r="M70" s="181"/>
      <c r="N70" s="181"/>
      <c r="O70" s="180"/>
      <c r="P70" s="180"/>
      <c r="Q70" s="182"/>
      <c r="R70" s="76" t="s">
        <v>504</v>
      </c>
    </row>
    <row r="71" spans="1:18" ht="28.5">
      <c r="A71" s="166" t="s">
        <v>293</v>
      </c>
      <c r="B71" s="183" t="s">
        <v>409</v>
      </c>
      <c r="C71" s="184" t="s">
        <v>355</v>
      </c>
      <c r="D71" s="180">
        <v>77</v>
      </c>
      <c r="E71" s="180"/>
      <c r="F71" s="263"/>
      <c r="G71" s="263"/>
      <c r="H71" s="180"/>
      <c r="I71" s="180"/>
      <c r="J71" s="182">
        <v>77</v>
      </c>
      <c r="K71" s="180"/>
      <c r="L71" s="180"/>
      <c r="M71" s="181"/>
      <c r="N71" s="181"/>
      <c r="O71" s="180"/>
      <c r="P71" s="180"/>
      <c r="Q71" s="182"/>
      <c r="R71" s="76" t="s">
        <v>504</v>
      </c>
    </row>
    <row r="72" spans="1:18" ht="57">
      <c r="A72" s="166" t="s">
        <v>294</v>
      </c>
      <c r="B72" s="183" t="s">
        <v>409</v>
      </c>
      <c r="C72" s="184" t="s">
        <v>353</v>
      </c>
      <c r="D72" s="180">
        <v>156</v>
      </c>
      <c r="E72" s="180"/>
      <c r="F72" s="181"/>
      <c r="G72" s="181"/>
      <c r="H72" s="180"/>
      <c r="I72" s="180"/>
      <c r="J72" s="182">
        <v>156</v>
      </c>
      <c r="K72" s="180"/>
      <c r="L72" s="180"/>
      <c r="M72" s="181"/>
      <c r="N72" s="181"/>
      <c r="O72" s="180"/>
      <c r="P72" s="180"/>
      <c r="Q72" s="182"/>
      <c r="R72" s="76" t="s">
        <v>504</v>
      </c>
    </row>
    <row r="73" spans="1:18" ht="57">
      <c r="A73" s="166" t="s">
        <v>295</v>
      </c>
      <c r="B73" s="183" t="s">
        <v>409</v>
      </c>
      <c r="C73" s="184" t="s">
        <v>354</v>
      </c>
      <c r="D73" s="180">
        <v>176</v>
      </c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85.25">
      <c r="A74" s="166" t="s">
        <v>296</v>
      </c>
      <c r="B74" s="183" t="s">
        <v>410</v>
      </c>
      <c r="C74" s="184" t="s">
        <v>356</v>
      </c>
      <c r="D74" s="180">
        <v>50000</v>
      </c>
      <c r="E74" s="180"/>
      <c r="F74" s="181"/>
      <c r="G74" s="181"/>
      <c r="H74" s="180"/>
      <c r="I74" s="180"/>
      <c r="J74" s="182">
        <v>50000</v>
      </c>
      <c r="K74" s="180"/>
      <c r="L74" s="180"/>
      <c r="M74" s="181"/>
      <c r="N74" s="181"/>
      <c r="O74" s="180"/>
      <c r="P74" s="180"/>
      <c r="Q74" s="182"/>
      <c r="R74" s="76" t="s">
        <v>504</v>
      </c>
    </row>
    <row r="75" spans="1:18" ht="14.25">
      <c r="A75" s="166" t="s">
        <v>297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298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299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300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301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302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303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649</v>
      </c>
      <c r="B83" s="227" t="s">
        <v>456</v>
      </c>
      <c r="C83" s="228" t="s">
        <v>99</v>
      </c>
      <c r="D83" s="221">
        <v>124639.22</v>
      </c>
      <c r="E83" s="222">
        <v>108297.78</v>
      </c>
      <c r="F83" s="223">
        <v>5</v>
      </c>
      <c r="G83" s="224">
        <v>2</v>
      </c>
      <c r="H83" s="222">
        <v>17786.85</v>
      </c>
      <c r="I83" s="222">
        <v>9202.77</v>
      </c>
      <c r="J83" s="225">
        <v>17786.9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 t="s">
        <v>145</v>
      </c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5" t="s">
        <v>457</v>
      </c>
      <c r="C86" s="236"/>
      <c r="D86" s="236"/>
      <c r="E86" s="236"/>
      <c r="F86" s="5"/>
      <c r="G86" s="5"/>
      <c r="H86" s="5" t="s">
        <v>140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458</v>
      </c>
      <c r="I87" s="3"/>
      <c r="J87" s="11"/>
      <c r="L87" s="10" t="s">
        <v>459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3" t="s">
        <v>460</v>
      </c>
      <c r="C88" s="234"/>
      <c r="D88" s="234"/>
      <c r="E88" s="234"/>
      <c r="F88" s="9" t="s">
        <v>142</v>
      </c>
      <c r="G88" s="7"/>
      <c r="H88" s="5"/>
      <c r="I88" s="7"/>
      <c r="J88" s="12"/>
      <c r="K88" s="5" t="s">
        <v>141</v>
      </c>
      <c r="L88" s="5"/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461</v>
      </c>
      <c r="I89" s="3"/>
      <c r="J89" s="11"/>
      <c r="L89" s="6" t="s">
        <v>458</v>
      </c>
      <c r="N89" s="122"/>
      <c r="O89" s="232" t="s">
        <v>459</v>
      </c>
      <c r="P89" s="232"/>
      <c r="Q89" s="3"/>
    </row>
    <row r="90" spans="1:18" s="9" customFormat="1" ht="25.5" customHeight="1">
      <c r="A90" s="21"/>
      <c r="B90" s="21"/>
      <c r="C90" s="4"/>
      <c r="D90" s="3"/>
      <c r="E90" s="3"/>
      <c r="G90" s="231" t="s">
        <v>143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531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3">
        <v>599589</v>
      </c>
      <c r="I92" s="23"/>
      <c r="J92" s="26"/>
      <c r="K92" s="7">
        <v>8</v>
      </c>
      <c r="L92" s="5" t="s">
        <v>144</v>
      </c>
      <c r="M92" s="5"/>
      <c r="N92" s="5" t="s">
        <v>320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586</v>
      </c>
      <c r="I93" s="24"/>
      <c r="J93" s="25"/>
      <c r="K93" s="24"/>
      <c r="L93" s="8"/>
      <c r="M93" s="24" t="s">
        <v>511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406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407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408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409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410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754</v>
      </c>
      <c r="C116" s="193" t="s">
        <v>747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755</v>
      </c>
      <c r="C117" s="193" t="s">
        <v>117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756</v>
      </c>
      <c r="C118" s="193" t="s">
        <v>118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757</v>
      </c>
      <c r="C119" s="193" t="s">
        <v>119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758</v>
      </c>
      <c r="C120" s="193" t="s">
        <v>120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759</v>
      </c>
      <c r="C121" s="193" t="s">
        <v>121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760</v>
      </c>
      <c r="C122" s="193" t="s">
        <v>122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761</v>
      </c>
      <c r="C123" s="193" t="s">
        <v>123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762</v>
      </c>
      <c r="C124" s="193" t="s">
        <v>124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763</v>
      </c>
      <c r="C125" s="193" t="s">
        <v>125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764</v>
      </c>
      <c r="C126" s="193" t="s">
        <v>126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765</v>
      </c>
      <c r="C127" s="193" t="s">
        <v>127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766</v>
      </c>
      <c r="C128" s="193" t="s">
        <v>128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767</v>
      </c>
      <c r="C129" s="193" t="s">
        <v>129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768</v>
      </c>
      <c r="C130" s="193" t="s">
        <v>130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286</v>
      </c>
      <c r="C131" s="193" t="s">
        <v>131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287</v>
      </c>
      <c r="C132" s="193" t="s">
        <v>132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288</v>
      </c>
      <c r="C133" s="193" t="s">
        <v>133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769</v>
      </c>
      <c r="C134" s="193" t="s">
        <v>134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770</v>
      </c>
      <c r="C135" s="193" t="s">
        <v>135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771</v>
      </c>
      <c r="C136" s="193" t="s">
        <v>136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772</v>
      </c>
      <c r="C137" s="193" t="s">
        <v>137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773</v>
      </c>
      <c r="C138" s="193" t="s">
        <v>138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774</v>
      </c>
      <c r="C139" s="193" t="s">
        <v>139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775</v>
      </c>
      <c r="C140" s="193" t="s">
        <v>698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776</v>
      </c>
      <c r="C141" s="193" t="s">
        <v>699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777</v>
      </c>
      <c r="C142" s="193" t="s">
        <v>700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778</v>
      </c>
      <c r="C143" s="193" t="s">
        <v>701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779</v>
      </c>
      <c r="C144" s="193" t="s">
        <v>702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780</v>
      </c>
      <c r="C145" s="193" t="s">
        <v>703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781</v>
      </c>
      <c r="C146" s="193" t="s">
        <v>704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782</v>
      </c>
      <c r="C147" s="193" t="s">
        <v>710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783</v>
      </c>
      <c r="C148" s="193" t="s">
        <v>100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784</v>
      </c>
      <c r="C149" s="193" t="s">
        <v>101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785</v>
      </c>
      <c r="C150" s="193" t="s">
        <v>102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786</v>
      </c>
      <c r="C151" s="193" t="s">
        <v>103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283</v>
      </c>
      <c r="C152" s="193" t="s">
        <v>104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284</v>
      </c>
      <c r="C153" s="193" t="s">
        <v>105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285</v>
      </c>
      <c r="C154" s="193" t="s">
        <v>397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787</v>
      </c>
      <c r="C155" s="193" t="s">
        <v>398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788</v>
      </c>
      <c r="C156" s="193" t="s">
        <v>399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32</v>
      </c>
      <c r="C157" s="193" t="s">
        <v>400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33</v>
      </c>
      <c r="C158" s="193" t="s">
        <v>401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49</v>
      </c>
      <c r="C159" s="193" t="s">
        <v>402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50</v>
      </c>
      <c r="C160" s="193" t="s">
        <v>403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789</v>
      </c>
      <c r="C161" s="193" t="s">
        <v>404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790</v>
      </c>
      <c r="C162" s="193" t="s">
        <v>304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26</v>
      </c>
      <c r="C163" s="193" t="s">
        <v>305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27</v>
      </c>
      <c r="C164" s="193" t="s">
        <v>306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512</v>
      </c>
      <c r="C165" s="193" t="s">
        <v>61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43</v>
      </c>
      <c r="C166" s="193" t="s">
        <v>452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741</v>
      </c>
      <c r="C167" s="193" t="s">
        <v>307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742</v>
      </c>
      <c r="C168" s="193" t="s">
        <v>308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743</v>
      </c>
      <c r="C169" s="193" t="s">
        <v>309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791</v>
      </c>
      <c r="C170" s="193" t="s">
        <v>310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792</v>
      </c>
      <c r="C171" s="193" t="s">
        <v>311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146</v>
      </c>
      <c r="C172" s="193" t="s">
        <v>312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147</v>
      </c>
      <c r="C173" s="193" t="s">
        <v>313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148</v>
      </c>
      <c r="C174" s="193" t="s">
        <v>314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149</v>
      </c>
      <c r="C175" s="193" t="s">
        <v>315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150</v>
      </c>
      <c r="C176" s="193" t="s">
        <v>316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151</v>
      </c>
      <c r="C177" s="193" t="s">
        <v>317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28</v>
      </c>
      <c r="C178" s="193" t="s">
        <v>318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44</v>
      </c>
      <c r="C179" s="193" t="s">
        <v>62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152</v>
      </c>
      <c r="C180" s="193" t="s">
        <v>716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18</v>
      </c>
      <c r="C181" s="193" t="s">
        <v>717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516</v>
      </c>
      <c r="C182" s="193" t="s">
        <v>718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517</v>
      </c>
      <c r="C183" s="193" t="s">
        <v>719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520</v>
      </c>
      <c r="C184" s="193" t="s">
        <v>450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518</v>
      </c>
      <c r="C185" s="193" t="s">
        <v>326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519</v>
      </c>
      <c r="C186" s="193" t="s">
        <v>66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36</v>
      </c>
      <c r="C187" s="193" t="s">
        <v>67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153</v>
      </c>
      <c r="C188" s="193" t="s">
        <v>394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19</v>
      </c>
      <c r="C189" s="193" t="s">
        <v>395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37</v>
      </c>
      <c r="C190" s="193" t="s">
        <v>396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154</v>
      </c>
      <c r="C191" s="193" t="s">
        <v>490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155</v>
      </c>
      <c r="C192" s="193" t="s">
        <v>491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156</v>
      </c>
      <c r="C193" s="193" t="s">
        <v>492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157</v>
      </c>
      <c r="C194" s="193" t="s">
        <v>493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158</v>
      </c>
      <c r="C195" s="193" t="s">
        <v>494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29</v>
      </c>
      <c r="C196" s="193" t="s">
        <v>495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45</v>
      </c>
      <c r="C197" s="193" t="s">
        <v>453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159</v>
      </c>
      <c r="C198" s="193" t="s">
        <v>496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160</v>
      </c>
      <c r="C199" s="193" t="s">
        <v>497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161</v>
      </c>
      <c r="C200" s="193" t="s">
        <v>418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162</v>
      </c>
      <c r="C201" s="193" t="s">
        <v>419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163</v>
      </c>
      <c r="C202" s="193" t="s">
        <v>420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164</v>
      </c>
      <c r="C203" s="193" t="s">
        <v>421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165</v>
      </c>
      <c r="C204" s="193" t="s">
        <v>422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166</v>
      </c>
      <c r="C205" s="193" t="s">
        <v>423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167</v>
      </c>
      <c r="C206" s="193" t="s">
        <v>424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168</v>
      </c>
      <c r="C207" s="193" t="s">
        <v>425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169</v>
      </c>
      <c r="C208" s="193" t="s">
        <v>426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170</v>
      </c>
      <c r="C209" s="193" t="s">
        <v>427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171</v>
      </c>
      <c r="C210" s="193" t="s">
        <v>341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172</v>
      </c>
      <c r="C211" s="193" t="s">
        <v>342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173</v>
      </c>
      <c r="C212" s="193" t="s">
        <v>343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174</v>
      </c>
      <c r="C213" s="193" t="s">
        <v>344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175</v>
      </c>
      <c r="C214" s="193" t="s">
        <v>345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176</v>
      </c>
      <c r="C215" s="193" t="s">
        <v>346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177</v>
      </c>
      <c r="C216" s="193" t="s">
        <v>347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178</v>
      </c>
      <c r="C217" s="193" t="s">
        <v>348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16</v>
      </c>
      <c r="C218" s="193" t="s">
        <v>373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513</v>
      </c>
      <c r="C219" s="193" t="s">
        <v>57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523</v>
      </c>
      <c r="C220" s="193" t="s">
        <v>55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514</v>
      </c>
      <c r="C221" s="193" t="s">
        <v>644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515</v>
      </c>
      <c r="C222" s="193" t="s">
        <v>374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35</v>
      </c>
      <c r="C223" s="193" t="s">
        <v>351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179</v>
      </c>
      <c r="C224" s="193" t="s">
        <v>220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180</v>
      </c>
      <c r="C225" s="193" t="s">
        <v>221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181</v>
      </c>
      <c r="C226" s="193" t="s">
        <v>222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182</v>
      </c>
      <c r="C227" s="193" t="s">
        <v>223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183</v>
      </c>
      <c r="C228" s="193" t="s">
        <v>224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184</v>
      </c>
      <c r="C229" s="193" t="s">
        <v>225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185</v>
      </c>
      <c r="C230" s="193" t="s">
        <v>226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186</v>
      </c>
      <c r="C231" s="193" t="s">
        <v>378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20</v>
      </c>
      <c r="C232" s="193" t="s">
        <v>379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38</v>
      </c>
      <c r="C233" s="193" t="s">
        <v>645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187</v>
      </c>
      <c r="C234" s="193" t="s">
        <v>380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188</v>
      </c>
      <c r="C235" s="193" t="s">
        <v>381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189</v>
      </c>
      <c r="C236" s="193" t="s">
        <v>382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190</v>
      </c>
      <c r="C237" s="193" t="s">
        <v>383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191</v>
      </c>
      <c r="C238" s="193" t="s">
        <v>384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192</v>
      </c>
      <c r="C239" s="193" t="s">
        <v>385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193</v>
      </c>
      <c r="C240" s="193" t="s">
        <v>323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194</v>
      </c>
      <c r="C241" s="193" t="s">
        <v>324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195</v>
      </c>
      <c r="C242" s="193" t="s">
        <v>325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196</v>
      </c>
      <c r="C243" s="193" t="s">
        <v>390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197</v>
      </c>
      <c r="C244" s="193" t="s">
        <v>391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198</v>
      </c>
      <c r="C245" s="193" t="s">
        <v>392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199</v>
      </c>
      <c r="C246" s="193" t="s">
        <v>393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200</v>
      </c>
      <c r="C247" s="193" t="s">
        <v>483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201</v>
      </c>
      <c r="C248" s="193" t="s">
        <v>484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202</v>
      </c>
      <c r="C249" s="193" t="s">
        <v>485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203</v>
      </c>
      <c r="C250" s="193" t="s">
        <v>486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204</v>
      </c>
      <c r="C251" s="193" t="s">
        <v>487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205</v>
      </c>
      <c r="C252" s="193" t="s">
        <v>488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206</v>
      </c>
      <c r="C253" s="193" t="s">
        <v>489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207</v>
      </c>
      <c r="C254" s="193" t="s">
        <v>69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208</v>
      </c>
      <c r="C255" s="193" t="s">
        <v>70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209</v>
      </c>
      <c r="C256" s="193" t="s">
        <v>71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210</v>
      </c>
      <c r="C257" s="193" t="s">
        <v>502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211</v>
      </c>
      <c r="C258" s="193" t="s">
        <v>432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212</v>
      </c>
      <c r="C259" s="193" t="s">
        <v>433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213</v>
      </c>
      <c r="C260" s="193" t="s">
        <v>434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214</v>
      </c>
      <c r="C261" s="193" t="s">
        <v>435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215</v>
      </c>
      <c r="C262" s="193" t="s">
        <v>498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216</v>
      </c>
      <c r="C263" s="193" t="s">
        <v>499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217</v>
      </c>
      <c r="C264" s="193" t="s">
        <v>500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218</v>
      </c>
      <c r="C265" s="193" t="s">
        <v>501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219</v>
      </c>
      <c r="C266" s="193" t="s">
        <v>357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652</v>
      </c>
      <c r="C267" s="193" t="s">
        <v>358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653</v>
      </c>
      <c r="C268" s="193" t="s">
        <v>359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654</v>
      </c>
      <c r="C269" s="193" t="s">
        <v>360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655</v>
      </c>
      <c r="C270" s="193" t="s">
        <v>361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656</v>
      </c>
      <c r="C271" s="193" t="s">
        <v>362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657</v>
      </c>
      <c r="C272" s="193" t="s">
        <v>363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658</v>
      </c>
      <c r="C273" s="193" t="s">
        <v>364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659</v>
      </c>
      <c r="C274" s="193" t="s">
        <v>365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660</v>
      </c>
      <c r="C275" s="193" t="s">
        <v>366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661</v>
      </c>
      <c r="C276" s="193" t="s">
        <v>367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662</v>
      </c>
      <c r="C277" s="193" t="s">
        <v>368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663</v>
      </c>
      <c r="C278" s="193" t="s">
        <v>369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664</v>
      </c>
      <c r="C279" s="193" t="s">
        <v>370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665</v>
      </c>
      <c r="C280" s="193" t="s">
        <v>371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666</v>
      </c>
      <c r="C281" s="193" t="s">
        <v>372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667</v>
      </c>
      <c r="C282" s="193" t="s">
        <v>462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668</v>
      </c>
      <c r="C283" s="193" t="s">
        <v>463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669</v>
      </c>
      <c r="C284" s="193" t="s">
        <v>604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670</v>
      </c>
      <c r="C285" s="193" t="s">
        <v>605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671</v>
      </c>
      <c r="C286" s="193" t="s">
        <v>606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672</v>
      </c>
      <c r="C287" s="193" t="s">
        <v>607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673</v>
      </c>
      <c r="C288" s="193" t="s">
        <v>107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674</v>
      </c>
      <c r="C289" s="193" t="s">
        <v>108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675</v>
      </c>
      <c r="C290" s="193" t="s">
        <v>109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676</v>
      </c>
      <c r="C291" s="193" t="s">
        <v>464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677</v>
      </c>
      <c r="C292" s="193" t="s">
        <v>465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678</v>
      </c>
      <c r="C293" s="193" t="s">
        <v>466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679</v>
      </c>
      <c r="C294" s="193" t="s">
        <v>467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17</v>
      </c>
      <c r="C295" s="193" t="s">
        <v>468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521</v>
      </c>
      <c r="C296" s="193" t="s">
        <v>448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46</v>
      </c>
      <c r="C297" s="193" t="s">
        <v>469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680</v>
      </c>
      <c r="C298" s="193" t="s">
        <v>470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681</v>
      </c>
      <c r="C299" s="193" t="s">
        <v>608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682</v>
      </c>
      <c r="C300" s="193" t="s">
        <v>609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683</v>
      </c>
      <c r="C301" s="193" t="s">
        <v>610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684</v>
      </c>
      <c r="C302" s="193" t="s">
        <v>611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685</v>
      </c>
      <c r="C303" s="193" t="s">
        <v>612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686</v>
      </c>
      <c r="C304" s="193" t="s">
        <v>112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687</v>
      </c>
      <c r="C305" s="193" t="s">
        <v>113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688</v>
      </c>
      <c r="C306" s="193" t="s">
        <v>114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689</v>
      </c>
      <c r="C307" s="193" t="s">
        <v>115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690</v>
      </c>
      <c r="C308" s="193" t="s">
        <v>628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691</v>
      </c>
      <c r="C309" s="193" t="s">
        <v>629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692</v>
      </c>
      <c r="C310" s="193" t="s">
        <v>630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693</v>
      </c>
      <c r="C311" s="193" t="s">
        <v>631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694</v>
      </c>
      <c r="C312" s="193" t="s">
        <v>632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695</v>
      </c>
      <c r="C313" s="193" t="s">
        <v>633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30</v>
      </c>
      <c r="C314" s="193" t="s">
        <v>634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47</v>
      </c>
      <c r="C315" s="193" t="s">
        <v>647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696</v>
      </c>
      <c r="C316" s="193" t="s">
        <v>635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697</v>
      </c>
      <c r="C317" s="193" t="s">
        <v>636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227</v>
      </c>
      <c r="C318" s="193" t="s">
        <v>637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31</v>
      </c>
      <c r="C319" s="193" t="s">
        <v>638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522</v>
      </c>
      <c r="C320" s="193" t="s">
        <v>454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48</v>
      </c>
      <c r="C321" s="193" t="s">
        <v>455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228</v>
      </c>
      <c r="C322" s="193" t="s">
        <v>639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229</v>
      </c>
      <c r="C323" s="193" t="s">
        <v>640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230</v>
      </c>
      <c r="C324" s="193" t="s">
        <v>641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231</v>
      </c>
      <c r="C325" s="193" t="s">
        <v>642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232</v>
      </c>
      <c r="C326" s="193" t="s">
        <v>643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233</v>
      </c>
      <c r="C327" s="193" t="s">
        <v>74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234</v>
      </c>
      <c r="C328" s="193" t="s">
        <v>75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235</v>
      </c>
      <c r="C329" s="193" t="s">
        <v>76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236</v>
      </c>
      <c r="C330" s="193" t="s">
        <v>77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237</v>
      </c>
      <c r="C331" s="193" t="s">
        <v>78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238</v>
      </c>
      <c r="C332" s="193" t="s">
        <v>705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239</v>
      </c>
      <c r="C333" s="193" t="s">
        <v>79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240</v>
      </c>
      <c r="C334" s="193" t="s">
        <v>80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241</v>
      </c>
      <c r="C335" s="193" t="s">
        <v>81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242</v>
      </c>
      <c r="C336" s="193" t="s">
        <v>82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243</v>
      </c>
      <c r="C337" s="193" t="s">
        <v>83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244</v>
      </c>
      <c r="C338" s="193" t="s">
        <v>84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245</v>
      </c>
      <c r="C339" s="193" t="s">
        <v>85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246</v>
      </c>
      <c r="C340" s="193" t="s">
        <v>86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247</v>
      </c>
      <c r="C341" s="193" t="s">
        <v>87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248</v>
      </c>
      <c r="C342" s="193" t="s">
        <v>88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249</v>
      </c>
      <c r="C343" s="193" t="s">
        <v>89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250</v>
      </c>
      <c r="C344" s="193" t="s">
        <v>90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251</v>
      </c>
      <c r="C345" s="193" t="s">
        <v>91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252</v>
      </c>
      <c r="C346" s="193" t="s">
        <v>92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253</v>
      </c>
      <c r="C347" s="193" t="s">
        <v>93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254</v>
      </c>
      <c r="C348" s="193" t="s">
        <v>650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255</v>
      </c>
      <c r="C349" s="193" t="s">
        <v>505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256</v>
      </c>
      <c r="C350" s="193" t="s">
        <v>506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257</v>
      </c>
      <c r="C351" s="193" t="s">
        <v>507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258</v>
      </c>
      <c r="C352" s="193" t="s">
        <v>508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21</v>
      </c>
      <c r="C353" s="193" t="s">
        <v>509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51</v>
      </c>
      <c r="C354" s="193" t="s">
        <v>436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259</v>
      </c>
      <c r="C355" s="193" t="s">
        <v>510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260</v>
      </c>
      <c r="C356" s="193" t="s">
        <v>106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261</v>
      </c>
      <c r="C357" s="193" t="s">
        <v>327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262</v>
      </c>
      <c r="C358" s="193" t="s">
        <v>328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263</v>
      </c>
      <c r="C359" s="193" t="s">
        <v>329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264</v>
      </c>
      <c r="C360" s="193" t="s">
        <v>330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265</v>
      </c>
      <c r="C361" s="193" t="s">
        <v>331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266</v>
      </c>
      <c r="C362" s="193" t="s">
        <v>332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267</v>
      </c>
      <c r="C363" s="193" t="s">
        <v>333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268</v>
      </c>
      <c r="C364" s="193" t="s">
        <v>334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269</v>
      </c>
      <c r="C365" s="193" t="s">
        <v>335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270</v>
      </c>
      <c r="C366" s="193" t="s">
        <v>336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271</v>
      </c>
      <c r="C367" s="193" t="s">
        <v>337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272</v>
      </c>
      <c r="C368" s="193" t="s">
        <v>600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273</v>
      </c>
      <c r="C369" s="193" t="s">
        <v>601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274</v>
      </c>
      <c r="C370" s="193" t="s">
        <v>602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275</v>
      </c>
      <c r="C371" s="193" t="s">
        <v>603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22</v>
      </c>
      <c r="C372" s="193" t="s">
        <v>720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23</v>
      </c>
      <c r="C373" s="193" t="s">
        <v>721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276</v>
      </c>
      <c r="C374" s="193" t="s">
        <v>722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24</v>
      </c>
      <c r="C375" s="193" t="s">
        <v>723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25</v>
      </c>
      <c r="C376" s="193" t="s">
        <v>724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277</v>
      </c>
      <c r="C377" s="193" t="s">
        <v>725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278</v>
      </c>
      <c r="C378" s="193" t="s">
        <v>748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279</v>
      </c>
      <c r="C379" s="193" t="s">
        <v>749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39</v>
      </c>
      <c r="C380" s="193" t="s">
        <v>750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40</v>
      </c>
      <c r="C381" s="193" t="s">
        <v>613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280</v>
      </c>
      <c r="C382" s="193" t="s">
        <v>751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41</v>
      </c>
      <c r="C383" s="193" t="s">
        <v>451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42</v>
      </c>
      <c r="C384" s="193" t="s">
        <v>438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281</v>
      </c>
      <c r="C385" s="193" t="s">
        <v>752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282</v>
      </c>
      <c r="C386" s="193" t="s">
        <v>753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  <mergeCell ref="R6:R9"/>
    <mergeCell ref="M8:N8"/>
    <mergeCell ref="O8:P8"/>
    <mergeCell ref="K7:Q7"/>
    <mergeCell ref="O89:P89"/>
    <mergeCell ref="B88:E88"/>
    <mergeCell ref="B86:E86"/>
    <mergeCell ref="B6:B9"/>
    <mergeCell ref="C6:C9"/>
    <mergeCell ref="D6:Q6"/>
    <mergeCell ref="Q8:Q9"/>
  </mergeCells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1" dxfId="0" stopIfTrue="1">
      <formula>ISTEXT(F21)</formula>
    </cfRule>
    <cfRule type="cellIs" priority="2" dxfId="1" operator="lessThan" stopIfTrue="1">
      <formula>0</formula>
    </cfRule>
    <cfRule type="cellIs" priority="3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4" dxfId="1" stopIfTrue="1">
      <formula>ISTEXT(G21)</formula>
    </cfRule>
    <cfRule type="cellIs" priority="5" dxfId="1" operator="lessThan" stopIfTrue="1">
      <formula>0</formula>
    </cfRule>
    <cfRule type="cellIs" priority="6" dxfId="2" operator="greaterThan" stopIfTrue="1">
      <formula>F21</formula>
    </cfRule>
  </conditionalFormatting>
  <conditionalFormatting sqref="E116:E388">
    <cfRule type="cellIs" priority="7" dxfId="1" operator="greaterThan" stopIfTrue="1">
      <formula>0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allowBlank="1" sqref="B387:C65536 A60:A65536 B83:B99 C60:C115 R18:R65536 M9:P10 Q8:Q10 L10 R1:IV10 E8 R11:R16 A11:C16 J1:J5 H4:H5 H1:H2 E1:G5 I3 L1:Q5 A18:C59 A17:IV17 F8:J10 A1:D10 E10 K3 K7:K10 L8:P8 B60 B66 B101:B115"/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D11:Q16 J67:L82 F53:I53 M53:P53 F83:Q83 J18:L65 F18:I20 F29:I29 F42:I43 F46:I46 F50:I51 Q18:Q65 M18:P20 M29:P29 M42:P43 M46:P46 M50:P51 D18:E83 M56:P57 F56:I57 F60:I60 Q67:Q82 M60:P60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G90" r:id="rId1" display="bolshakov@gov39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533</v>
      </c>
      <c r="C2" s="85"/>
    </row>
    <row r="3" spans="1:3" ht="57" customHeight="1">
      <c r="A3" s="171"/>
      <c r="B3" s="87" t="s">
        <v>708</v>
      </c>
      <c r="C3" s="85"/>
    </row>
    <row r="4" spans="1:3" ht="90">
      <c r="A4" s="88" t="s">
        <v>709</v>
      </c>
      <c r="B4" s="89" t="s">
        <v>525</v>
      </c>
      <c r="C4" s="90" t="s">
        <v>536</v>
      </c>
    </row>
    <row r="5" spans="1:3" ht="14.25">
      <c r="A5" s="172"/>
      <c r="B5" s="91"/>
      <c r="C5" s="92"/>
    </row>
    <row r="6" spans="1:3" ht="15">
      <c r="A6" s="117"/>
      <c r="B6" s="93" t="s">
        <v>446</v>
      </c>
      <c r="C6" s="94"/>
    </row>
    <row r="7" spans="1:3" ht="28.5">
      <c r="A7" s="259" t="s">
        <v>34</v>
      </c>
      <c r="B7" s="95" t="s">
        <v>447</v>
      </c>
      <c r="C7" s="262" t="s">
        <v>512</v>
      </c>
    </row>
    <row r="8" spans="1:3" ht="28.5">
      <c r="A8" s="260"/>
      <c r="B8" s="97" t="s">
        <v>52</v>
      </c>
      <c r="C8" s="262"/>
    </row>
    <row r="9" spans="1:3" ht="28.5">
      <c r="A9" s="260"/>
      <c r="B9" s="97" t="s">
        <v>53</v>
      </c>
      <c r="C9" s="262"/>
    </row>
    <row r="10" spans="1:3" ht="14.25">
      <c r="A10" s="261"/>
      <c r="B10" s="97" t="s">
        <v>54</v>
      </c>
      <c r="C10" s="262"/>
    </row>
    <row r="11" spans="1:3" ht="15">
      <c r="A11" s="98" t="s">
        <v>513</v>
      </c>
      <c r="B11" s="99" t="s">
        <v>322</v>
      </c>
      <c r="C11" s="96" t="s">
        <v>16</v>
      </c>
    </row>
    <row r="12" spans="1:3" ht="85.5">
      <c r="A12" s="98" t="s">
        <v>523</v>
      </c>
      <c r="B12" s="99" t="s">
        <v>55</v>
      </c>
      <c r="C12" s="96" t="s">
        <v>513</v>
      </c>
    </row>
    <row r="13" spans="1:3" ht="15">
      <c r="A13" s="98" t="s">
        <v>515</v>
      </c>
      <c r="B13" s="99" t="s">
        <v>59</v>
      </c>
      <c r="C13" s="96" t="s">
        <v>514</v>
      </c>
    </row>
    <row r="14" spans="1:3" ht="28.5">
      <c r="A14" s="98" t="s">
        <v>35</v>
      </c>
      <c r="B14" s="99" t="s">
        <v>56</v>
      </c>
      <c r="C14" s="96" t="s">
        <v>515</v>
      </c>
    </row>
    <row r="15" spans="1:3" ht="42.75">
      <c r="A15" s="98" t="s">
        <v>521</v>
      </c>
      <c r="B15" s="99" t="s">
        <v>448</v>
      </c>
      <c r="C15" s="96" t="s">
        <v>17</v>
      </c>
    </row>
    <row r="16" spans="1:3" ht="15">
      <c r="A16" s="100"/>
      <c r="B16" s="93" t="s">
        <v>449</v>
      </c>
      <c r="C16" s="101"/>
    </row>
    <row r="17" spans="1:3" ht="57">
      <c r="A17" s="98" t="s">
        <v>516</v>
      </c>
      <c r="B17" s="99" t="s">
        <v>64</v>
      </c>
      <c r="C17" s="96" t="s">
        <v>18</v>
      </c>
    </row>
    <row r="18" spans="1:3" ht="28.5">
      <c r="A18" s="98" t="s">
        <v>517</v>
      </c>
      <c r="B18" s="99" t="s">
        <v>65</v>
      </c>
      <c r="C18" s="96" t="s">
        <v>516</v>
      </c>
    </row>
    <row r="19" spans="1:3" ht="42.75">
      <c r="A19" s="98" t="s">
        <v>520</v>
      </c>
      <c r="B19" s="99" t="s">
        <v>450</v>
      </c>
      <c r="C19" s="96" t="s">
        <v>517</v>
      </c>
    </row>
    <row r="20" spans="1:3" ht="15">
      <c r="A20" s="98" t="s">
        <v>519</v>
      </c>
      <c r="B20" s="99" t="s">
        <v>66</v>
      </c>
      <c r="C20" s="96" t="s">
        <v>518</v>
      </c>
    </row>
    <row r="21" spans="1:3" ht="28.5">
      <c r="A21" s="98" t="s">
        <v>36</v>
      </c>
      <c r="B21" s="99" t="s">
        <v>67</v>
      </c>
      <c r="C21" s="96" t="s">
        <v>519</v>
      </c>
    </row>
    <row r="22" spans="1:3" ht="15">
      <c r="A22" s="98" t="s">
        <v>37</v>
      </c>
      <c r="B22" s="99" t="s">
        <v>68</v>
      </c>
      <c r="C22" s="96" t="s">
        <v>19</v>
      </c>
    </row>
    <row r="23" spans="1:3" ht="28.5">
      <c r="A23" s="98" t="s">
        <v>38</v>
      </c>
      <c r="B23" s="99" t="s">
        <v>645</v>
      </c>
      <c r="C23" s="96" t="s">
        <v>20</v>
      </c>
    </row>
    <row r="24" spans="1:3" ht="57">
      <c r="A24" s="98" t="s">
        <v>51</v>
      </c>
      <c r="B24" s="99" t="s">
        <v>436</v>
      </c>
      <c r="C24" s="96" t="s">
        <v>21</v>
      </c>
    </row>
    <row r="25" spans="1:3" ht="71.25">
      <c r="A25" s="98" t="s">
        <v>39</v>
      </c>
      <c r="B25" s="99" t="s">
        <v>437</v>
      </c>
      <c r="C25" s="96" t="s">
        <v>22</v>
      </c>
    </row>
    <row r="26" spans="1:3" ht="42.75">
      <c r="A26" s="98" t="s">
        <v>40</v>
      </c>
      <c r="B26" s="99" t="s">
        <v>613</v>
      </c>
      <c r="C26" s="96" t="s">
        <v>23</v>
      </c>
    </row>
    <row r="27" spans="1:3" ht="42.75">
      <c r="A27" s="98" t="s">
        <v>41</v>
      </c>
      <c r="B27" s="99" t="s">
        <v>451</v>
      </c>
      <c r="C27" s="96" t="s">
        <v>24</v>
      </c>
    </row>
    <row r="28" spans="1:3" ht="42.75">
      <c r="A28" s="98" t="s">
        <v>42</v>
      </c>
      <c r="B28" s="99" t="s">
        <v>438</v>
      </c>
      <c r="C28" s="96" t="s">
        <v>25</v>
      </c>
    </row>
    <row r="29" spans="1:3" ht="15">
      <c r="A29" s="102"/>
      <c r="B29" s="103"/>
      <c r="C29" s="96"/>
    </row>
    <row r="30" spans="1:3" ht="20.25">
      <c r="A30" s="100"/>
      <c r="B30" s="104" t="s">
        <v>526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446</v>
      </c>
      <c r="C32" s="101"/>
    </row>
    <row r="33" spans="1:3" ht="42.75">
      <c r="A33" s="98" t="s">
        <v>512</v>
      </c>
      <c r="B33" s="108" t="s">
        <v>61</v>
      </c>
      <c r="C33" s="96" t="s">
        <v>26</v>
      </c>
    </row>
    <row r="34" spans="1:3" ht="42.75">
      <c r="A34" s="98" t="s">
        <v>43</v>
      </c>
      <c r="B34" s="108" t="s">
        <v>452</v>
      </c>
      <c r="C34" s="96" t="s">
        <v>27</v>
      </c>
    </row>
    <row r="35" spans="1:3" ht="15">
      <c r="A35" s="100"/>
      <c r="B35" s="107" t="s">
        <v>449</v>
      </c>
      <c r="C35" s="101"/>
    </row>
    <row r="36" spans="1:3" ht="57">
      <c r="A36" s="98" t="s">
        <v>44</v>
      </c>
      <c r="B36" s="108" t="s">
        <v>62</v>
      </c>
      <c r="C36" s="96" t="s">
        <v>28</v>
      </c>
    </row>
    <row r="37" spans="1:3" ht="57">
      <c r="A37" s="98" t="s">
        <v>518</v>
      </c>
      <c r="B37" s="108" t="s">
        <v>63</v>
      </c>
      <c r="C37" s="96" t="s">
        <v>520</v>
      </c>
    </row>
    <row r="38" spans="1:3" ht="28.5">
      <c r="A38" s="98" t="s">
        <v>45</v>
      </c>
      <c r="B38" s="108" t="s">
        <v>453</v>
      </c>
      <c r="C38" s="96" t="s">
        <v>29</v>
      </c>
    </row>
    <row r="39" spans="1:3" ht="15">
      <c r="A39" s="109"/>
      <c r="B39" s="110"/>
      <c r="C39" s="111"/>
    </row>
    <row r="40" spans="1:3" ht="18">
      <c r="A40" s="115"/>
      <c r="B40" s="112" t="s">
        <v>527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446</v>
      </c>
      <c r="C42" s="101"/>
    </row>
    <row r="43" spans="1:3" ht="42.75">
      <c r="A43" s="98" t="s">
        <v>46</v>
      </c>
      <c r="B43" s="108" t="s">
        <v>646</v>
      </c>
      <c r="C43" s="96" t="s">
        <v>521</v>
      </c>
    </row>
    <row r="44" spans="1:3" ht="15">
      <c r="A44" s="100"/>
      <c r="B44" s="107" t="s">
        <v>449</v>
      </c>
      <c r="C44" s="101"/>
    </row>
    <row r="45" spans="1:3" ht="28.5">
      <c r="A45" s="98" t="s">
        <v>522</v>
      </c>
      <c r="B45" s="108" t="s">
        <v>454</v>
      </c>
      <c r="C45" s="96" t="s">
        <v>31</v>
      </c>
    </row>
    <row r="46" spans="1:3" ht="57">
      <c r="A46" s="98" t="s">
        <v>48</v>
      </c>
      <c r="B46" s="108" t="s">
        <v>455</v>
      </c>
      <c r="C46" s="96" t="s">
        <v>522</v>
      </c>
    </row>
    <row r="47" spans="1:3" ht="15">
      <c r="A47" s="109"/>
      <c r="B47" s="110"/>
      <c r="C47" s="111"/>
    </row>
    <row r="48" spans="1:3" ht="18">
      <c r="A48" s="115"/>
      <c r="B48" s="112" t="s">
        <v>528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446</v>
      </c>
      <c r="C50" s="101"/>
    </row>
    <row r="51" spans="1:3" ht="28.5">
      <c r="A51" s="98" t="s">
        <v>49</v>
      </c>
      <c r="B51" s="108" t="s">
        <v>60</v>
      </c>
      <c r="C51" s="96" t="s">
        <v>32</v>
      </c>
    </row>
    <row r="52" spans="1:3" ht="42.75">
      <c r="A52" s="98" t="s">
        <v>514</v>
      </c>
      <c r="B52" s="108" t="s">
        <v>644</v>
      </c>
      <c r="C52" s="96" t="s">
        <v>523</v>
      </c>
    </row>
    <row r="54" ht="30">
      <c r="B54" s="86" t="s">
        <v>414</v>
      </c>
    </row>
    <row r="55" spans="1:3" ht="15">
      <c r="A55" s="177" t="s">
        <v>415</v>
      </c>
      <c r="B55" s="177" t="s">
        <v>416</v>
      </c>
      <c r="C55" s="177" t="s">
        <v>417</v>
      </c>
    </row>
    <row r="56" spans="1:3" ht="25.5">
      <c r="A56" s="178" t="s">
        <v>754</v>
      </c>
      <c r="B56" s="170" t="s">
        <v>747</v>
      </c>
      <c r="C56" s="176" t="s">
        <v>411</v>
      </c>
    </row>
    <row r="57" spans="1:3" ht="38.25">
      <c r="A57" s="178" t="s">
        <v>755</v>
      </c>
      <c r="B57" s="170" t="s">
        <v>117</v>
      </c>
      <c r="C57" s="176" t="s">
        <v>411</v>
      </c>
    </row>
    <row r="58" spans="1:3" ht="38.25">
      <c r="A58" s="178" t="s">
        <v>756</v>
      </c>
      <c r="B58" s="170" t="s">
        <v>118</v>
      </c>
      <c r="C58" s="176" t="s">
        <v>411</v>
      </c>
    </row>
    <row r="59" spans="1:3" ht="25.5">
      <c r="A59" s="178" t="s">
        <v>757</v>
      </c>
      <c r="B59" s="170" t="s">
        <v>119</v>
      </c>
      <c r="C59" s="176" t="s">
        <v>411</v>
      </c>
    </row>
    <row r="60" spans="1:3" ht="25.5">
      <c r="A60" s="178" t="s">
        <v>758</v>
      </c>
      <c r="B60" s="170" t="s">
        <v>120</v>
      </c>
      <c r="C60" s="176" t="s">
        <v>411</v>
      </c>
    </row>
    <row r="61" spans="1:3" ht="25.5">
      <c r="A61" s="178" t="s">
        <v>759</v>
      </c>
      <c r="B61" s="170" t="s">
        <v>121</v>
      </c>
      <c r="C61" s="176" t="s">
        <v>411</v>
      </c>
    </row>
    <row r="62" spans="1:3" ht="25.5">
      <c r="A62" s="178" t="s">
        <v>760</v>
      </c>
      <c r="B62" s="170" t="s">
        <v>122</v>
      </c>
      <c r="C62" s="176" t="s">
        <v>411</v>
      </c>
    </row>
    <row r="63" spans="1:3" ht="25.5">
      <c r="A63" s="178" t="s">
        <v>761</v>
      </c>
      <c r="B63" s="170" t="s">
        <v>123</v>
      </c>
      <c r="C63" s="176" t="s">
        <v>411</v>
      </c>
    </row>
    <row r="64" spans="1:3" ht="12.75">
      <c r="A64" s="178" t="s">
        <v>762</v>
      </c>
      <c r="B64" s="170" t="s">
        <v>124</v>
      </c>
      <c r="C64" s="176" t="s">
        <v>411</v>
      </c>
    </row>
    <row r="65" spans="1:3" ht="12.75">
      <c r="A65" s="178" t="s">
        <v>763</v>
      </c>
      <c r="B65" s="170" t="s">
        <v>125</v>
      </c>
      <c r="C65" s="176" t="s">
        <v>411</v>
      </c>
    </row>
    <row r="66" spans="1:3" ht="25.5">
      <c r="A66" s="178" t="s">
        <v>764</v>
      </c>
      <c r="B66" s="170" t="s">
        <v>126</v>
      </c>
      <c r="C66" s="176" t="s">
        <v>411</v>
      </c>
    </row>
    <row r="67" spans="1:3" ht="12.75">
      <c r="A67" s="178" t="s">
        <v>765</v>
      </c>
      <c r="B67" s="170" t="s">
        <v>127</v>
      </c>
      <c r="C67" s="176" t="s">
        <v>411</v>
      </c>
    </row>
    <row r="68" spans="1:3" ht="25.5">
      <c r="A68" s="178" t="s">
        <v>766</v>
      </c>
      <c r="B68" s="170" t="s">
        <v>128</v>
      </c>
      <c r="C68" s="176" t="s">
        <v>411</v>
      </c>
    </row>
    <row r="69" spans="1:3" ht="25.5">
      <c r="A69" s="178" t="s">
        <v>767</v>
      </c>
      <c r="B69" s="170" t="s">
        <v>129</v>
      </c>
      <c r="C69" s="176" t="s">
        <v>411</v>
      </c>
    </row>
    <row r="70" spans="1:3" ht="51">
      <c r="A70" s="178" t="s">
        <v>768</v>
      </c>
      <c r="B70" s="170" t="s">
        <v>130</v>
      </c>
      <c r="C70" s="176" t="s">
        <v>411</v>
      </c>
    </row>
    <row r="71" spans="1:3" ht="12.75">
      <c r="A71" s="178" t="s">
        <v>286</v>
      </c>
      <c r="B71" s="170" t="s">
        <v>131</v>
      </c>
      <c r="C71" s="176" t="s">
        <v>411</v>
      </c>
    </row>
    <row r="72" spans="1:3" ht="12.75">
      <c r="A72" s="178" t="s">
        <v>287</v>
      </c>
      <c r="B72" s="170" t="s">
        <v>132</v>
      </c>
      <c r="C72" s="176" t="s">
        <v>411</v>
      </c>
    </row>
    <row r="73" spans="1:3" ht="12.75">
      <c r="A73" s="178" t="s">
        <v>288</v>
      </c>
      <c r="B73" s="170" t="s">
        <v>133</v>
      </c>
      <c r="C73" s="176" t="s">
        <v>411</v>
      </c>
    </row>
    <row r="74" spans="1:3" ht="25.5">
      <c r="A74" s="178" t="s">
        <v>769</v>
      </c>
      <c r="B74" s="170" t="s">
        <v>134</v>
      </c>
      <c r="C74" s="176" t="s">
        <v>411</v>
      </c>
    </row>
    <row r="75" spans="1:3" ht="25.5">
      <c r="A75" s="178" t="s">
        <v>770</v>
      </c>
      <c r="B75" s="170" t="s">
        <v>135</v>
      </c>
      <c r="C75" s="176" t="s">
        <v>411</v>
      </c>
    </row>
    <row r="76" spans="1:3" ht="51">
      <c r="A76" s="178" t="s">
        <v>771</v>
      </c>
      <c r="B76" s="170" t="s">
        <v>136</v>
      </c>
      <c r="C76" s="176" t="s">
        <v>411</v>
      </c>
    </row>
    <row r="77" spans="1:3" ht="25.5">
      <c r="A77" s="178" t="s">
        <v>772</v>
      </c>
      <c r="B77" s="170" t="s">
        <v>137</v>
      </c>
      <c r="C77" s="176" t="s">
        <v>411</v>
      </c>
    </row>
    <row r="78" spans="1:3" ht="25.5">
      <c r="A78" s="178" t="s">
        <v>773</v>
      </c>
      <c r="B78" s="170" t="s">
        <v>138</v>
      </c>
      <c r="C78" s="176" t="s">
        <v>411</v>
      </c>
    </row>
    <row r="79" spans="1:3" ht="25.5">
      <c r="A79" s="178" t="s">
        <v>774</v>
      </c>
      <c r="B79" s="170" t="s">
        <v>139</v>
      </c>
      <c r="C79" s="176" t="s">
        <v>411</v>
      </c>
    </row>
    <row r="80" spans="1:3" ht="25.5">
      <c r="A80" s="178" t="s">
        <v>775</v>
      </c>
      <c r="B80" s="170" t="s">
        <v>698</v>
      </c>
      <c r="C80" s="176" t="s">
        <v>411</v>
      </c>
    </row>
    <row r="81" spans="1:3" ht="25.5">
      <c r="A81" s="178" t="s">
        <v>776</v>
      </c>
      <c r="B81" s="170" t="s">
        <v>699</v>
      </c>
      <c r="C81" s="176" t="s">
        <v>411</v>
      </c>
    </row>
    <row r="82" spans="1:3" ht="38.25">
      <c r="A82" s="178" t="s">
        <v>777</v>
      </c>
      <c r="B82" s="170" t="s">
        <v>700</v>
      </c>
      <c r="C82" s="176" t="s">
        <v>411</v>
      </c>
    </row>
    <row r="83" spans="1:3" ht="25.5">
      <c r="A83" s="178" t="s">
        <v>778</v>
      </c>
      <c r="B83" s="170" t="s">
        <v>701</v>
      </c>
      <c r="C83" s="176" t="s">
        <v>411</v>
      </c>
    </row>
    <row r="84" spans="1:3" ht="38.25">
      <c r="A84" s="178" t="s">
        <v>779</v>
      </c>
      <c r="B84" s="170" t="s">
        <v>702</v>
      </c>
      <c r="C84" s="176" t="s">
        <v>411</v>
      </c>
    </row>
    <row r="85" spans="1:3" ht="25.5">
      <c r="A85" s="178" t="s">
        <v>780</v>
      </c>
      <c r="B85" s="170" t="s">
        <v>703</v>
      </c>
      <c r="C85" s="176" t="s">
        <v>411</v>
      </c>
    </row>
    <row r="86" spans="1:3" ht="38.25">
      <c r="A86" s="178" t="s">
        <v>781</v>
      </c>
      <c r="B86" s="170" t="s">
        <v>704</v>
      </c>
      <c r="C86" s="176" t="s">
        <v>411</v>
      </c>
    </row>
    <row r="87" spans="1:3" ht="25.5">
      <c r="A87" s="178" t="s">
        <v>782</v>
      </c>
      <c r="B87" s="170" t="s">
        <v>710</v>
      </c>
      <c r="C87" s="176" t="s">
        <v>411</v>
      </c>
    </row>
    <row r="88" spans="1:3" ht="51">
      <c r="A88" s="178" t="s">
        <v>783</v>
      </c>
      <c r="B88" s="170" t="s">
        <v>100</v>
      </c>
      <c r="C88" s="176" t="s">
        <v>411</v>
      </c>
    </row>
    <row r="89" spans="1:3" ht="51">
      <c r="A89" s="178" t="s">
        <v>784</v>
      </c>
      <c r="B89" s="170" t="s">
        <v>101</v>
      </c>
      <c r="C89" s="176" t="s">
        <v>411</v>
      </c>
    </row>
    <row r="90" spans="1:3" ht="38.25">
      <c r="A90" s="178" t="s">
        <v>785</v>
      </c>
      <c r="B90" s="170" t="s">
        <v>102</v>
      </c>
      <c r="C90" s="176" t="s">
        <v>411</v>
      </c>
    </row>
    <row r="91" spans="1:3" ht="25.5">
      <c r="A91" s="178" t="s">
        <v>786</v>
      </c>
      <c r="B91" s="170" t="s">
        <v>103</v>
      </c>
      <c r="C91" s="176" t="s">
        <v>411</v>
      </c>
    </row>
    <row r="92" spans="1:3" ht="38.25">
      <c r="A92" s="178" t="s">
        <v>283</v>
      </c>
      <c r="B92" s="170" t="s">
        <v>104</v>
      </c>
      <c r="C92" s="176" t="s">
        <v>411</v>
      </c>
    </row>
    <row r="93" spans="1:3" ht="12.75">
      <c r="A93" s="178" t="s">
        <v>284</v>
      </c>
      <c r="B93" s="170" t="s">
        <v>105</v>
      </c>
      <c r="C93" s="176" t="s">
        <v>411</v>
      </c>
    </row>
    <row r="94" spans="1:3" ht="25.5">
      <c r="A94" s="178" t="s">
        <v>285</v>
      </c>
      <c r="B94" s="170" t="s">
        <v>397</v>
      </c>
      <c r="C94" s="176" t="s">
        <v>411</v>
      </c>
    </row>
    <row r="95" spans="1:3" ht="25.5">
      <c r="A95" s="178" t="s">
        <v>787</v>
      </c>
      <c r="B95" s="170" t="s">
        <v>398</v>
      </c>
      <c r="C95" s="176" t="s">
        <v>411</v>
      </c>
    </row>
    <row r="96" spans="1:3" ht="38.25">
      <c r="A96" s="178" t="s">
        <v>788</v>
      </c>
      <c r="B96" s="170" t="s">
        <v>399</v>
      </c>
      <c r="C96" s="176" t="s">
        <v>411</v>
      </c>
    </row>
    <row r="97" spans="1:3" ht="38.25">
      <c r="A97" s="178" t="s">
        <v>32</v>
      </c>
      <c r="B97" s="170" t="s">
        <v>400</v>
      </c>
      <c r="C97" s="176" t="s">
        <v>411</v>
      </c>
    </row>
    <row r="98" spans="1:3" ht="25.5">
      <c r="A98" s="178" t="s">
        <v>33</v>
      </c>
      <c r="B98" s="170" t="s">
        <v>401</v>
      </c>
      <c r="C98" s="176" t="s">
        <v>411</v>
      </c>
    </row>
    <row r="99" spans="1:3" ht="25.5">
      <c r="A99" s="178" t="s">
        <v>49</v>
      </c>
      <c r="B99" s="170" t="s">
        <v>402</v>
      </c>
      <c r="C99" s="179" t="s">
        <v>412</v>
      </c>
    </row>
    <row r="100" spans="1:3" ht="25.5">
      <c r="A100" s="178" t="s">
        <v>50</v>
      </c>
      <c r="B100" s="170" t="s">
        <v>403</v>
      </c>
      <c r="C100" s="179" t="s">
        <v>412</v>
      </c>
    </row>
    <row r="101" spans="1:3" ht="51">
      <c r="A101" s="178" t="s">
        <v>789</v>
      </c>
      <c r="B101" s="170" t="s">
        <v>404</v>
      </c>
      <c r="C101" s="179" t="s">
        <v>412</v>
      </c>
    </row>
    <row r="102" spans="1:3" ht="12.75">
      <c r="A102" s="178" t="s">
        <v>790</v>
      </c>
      <c r="B102" s="170" t="s">
        <v>304</v>
      </c>
      <c r="C102" s="176" t="s">
        <v>412</v>
      </c>
    </row>
    <row r="103" spans="1:3" ht="25.5">
      <c r="A103" s="178" t="s">
        <v>26</v>
      </c>
      <c r="B103" s="170" t="s">
        <v>305</v>
      </c>
      <c r="C103" s="176" t="s">
        <v>412</v>
      </c>
    </row>
    <row r="104" spans="1:3" ht="12.75">
      <c r="A104" s="178" t="s">
        <v>27</v>
      </c>
      <c r="B104" s="170" t="s">
        <v>306</v>
      </c>
      <c r="C104" s="179" t="s">
        <v>412</v>
      </c>
    </row>
    <row r="105" spans="1:3" ht="25.5">
      <c r="A105" s="178" t="s">
        <v>512</v>
      </c>
      <c r="B105" s="170" t="s">
        <v>61</v>
      </c>
      <c r="C105" s="179" t="s">
        <v>412</v>
      </c>
    </row>
    <row r="106" spans="1:3" ht="25.5">
      <c r="A106" s="178" t="s">
        <v>43</v>
      </c>
      <c r="B106" s="170" t="s">
        <v>452</v>
      </c>
      <c r="C106" s="179" t="s">
        <v>412</v>
      </c>
    </row>
    <row r="107" spans="1:3" ht="12.75">
      <c r="A107" s="178" t="s">
        <v>741</v>
      </c>
      <c r="B107" s="170" t="s">
        <v>307</v>
      </c>
      <c r="C107" s="176" t="s">
        <v>412</v>
      </c>
    </row>
    <row r="108" spans="1:3" ht="12.75">
      <c r="A108" s="178" t="s">
        <v>742</v>
      </c>
      <c r="B108" s="170" t="s">
        <v>308</v>
      </c>
      <c r="C108" s="176" t="s">
        <v>412</v>
      </c>
    </row>
    <row r="109" spans="1:3" ht="12.75">
      <c r="A109" s="178" t="s">
        <v>743</v>
      </c>
      <c r="B109" s="170" t="s">
        <v>309</v>
      </c>
      <c r="C109" s="176" t="s">
        <v>412</v>
      </c>
    </row>
    <row r="110" spans="1:3" ht="38.25">
      <c r="A110" s="178" t="s">
        <v>791</v>
      </c>
      <c r="B110" s="170" t="s">
        <v>310</v>
      </c>
      <c r="C110" s="179" t="s">
        <v>412</v>
      </c>
    </row>
    <row r="111" spans="1:3" ht="25.5">
      <c r="A111" s="178" t="s">
        <v>792</v>
      </c>
      <c r="B111" s="170" t="s">
        <v>311</v>
      </c>
      <c r="C111" s="179" t="s">
        <v>412</v>
      </c>
    </row>
    <row r="112" spans="1:3" ht="25.5">
      <c r="A112" s="178" t="s">
        <v>146</v>
      </c>
      <c r="B112" s="170" t="s">
        <v>312</v>
      </c>
      <c r="C112" s="179" t="s">
        <v>413</v>
      </c>
    </row>
    <row r="113" spans="1:3" ht="25.5">
      <c r="A113" s="178" t="s">
        <v>147</v>
      </c>
      <c r="B113" s="170" t="s">
        <v>313</v>
      </c>
      <c r="C113" s="179" t="s">
        <v>413</v>
      </c>
    </row>
    <row r="114" spans="1:3" ht="38.25">
      <c r="A114" s="178" t="s">
        <v>148</v>
      </c>
      <c r="B114" s="170" t="s">
        <v>314</v>
      </c>
      <c r="C114" s="179" t="s">
        <v>413</v>
      </c>
    </row>
    <row r="115" spans="1:3" ht="38.25">
      <c r="A115" s="178" t="s">
        <v>149</v>
      </c>
      <c r="B115" s="170" t="s">
        <v>315</v>
      </c>
      <c r="C115" s="179" t="s">
        <v>413</v>
      </c>
    </row>
    <row r="116" spans="1:3" ht="25.5">
      <c r="A116" s="178" t="s">
        <v>150</v>
      </c>
      <c r="B116" s="170" t="s">
        <v>316</v>
      </c>
      <c r="C116" s="179" t="s">
        <v>413</v>
      </c>
    </row>
    <row r="117" spans="1:3" ht="25.5">
      <c r="A117" s="178" t="s">
        <v>151</v>
      </c>
      <c r="B117" s="170" t="s">
        <v>317</v>
      </c>
      <c r="C117" s="179" t="s">
        <v>413</v>
      </c>
    </row>
    <row r="118" spans="1:3" ht="25.5">
      <c r="A118" s="178" t="s">
        <v>28</v>
      </c>
      <c r="B118" s="170" t="s">
        <v>318</v>
      </c>
      <c r="C118" s="179" t="s">
        <v>413</v>
      </c>
    </row>
    <row r="119" spans="1:3" ht="38.25">
      <c r="A119" s="178" t="s">
        <v>44</v>
      </c>
      <c r="B119" s="170" t="s">
        <v>62</v>
      </c>
      <c r="C119" s="179" t="s">
        <v>413</v>
      </c>
    </row>
    <row r="120" spans="1:3" ht="51">
      <c r="A120" s="178" t="s">
        <v>152</v>
      </c>
      <c r="B120" s="170" t="s">
        <v>716</v>
      </c>
      <c r="C120" s="179" t="s">
        <v>413</v>
      </c>
    </row>
    <row r="121" spans="1:3" ht="38.25">
      <c r="A121" s="178" t="s">
        <v>18</v>
      </c>
      <c r="B121" s="170" t="s">
        <v>717</v>
      </c>
      <c r="C121" s="179" t="s">
        <v>413</v>
      </c>
    </row>
    <row r="122" spans="1:3" ht="51">
      <c r="A122" s="178" t="s">
        <v>516</v>
      </c>
      <c r="B122" s="170" t="s">
        <v>718</v>
      </c>
      <c r="C122" s="179" t="s">
        <v>413</v>
      </c>
    </row>
    <row r="123" spans="1:3" ht="25.5">
      <c r="A123" s="178" t="s">
        <v>517</v>
      </c>
      <c r="B123" s="170" t="s">
        <v>719</v>
      </c>
      <c r="C123" s="179" t="s">
        <v>413</v>
      </c>
    </row>
    <row r="124" spans="1:3" ht="38.25">
      <c r="A124" s="178" t="s">
        <v>520</v>
      </c>
      <c r="B124" s="170" t="s">
        <v>450</v>
      </c>
      <c r="C124" s="179" t="s">
        <v>413</v>
      </c>
    </row>
    <row r="125" spans="1:3" ht="51">
      <c r="A125" s="178" t="s">
        <v>518</v>
      </c>
      <c r="B125" s="170" t="s">
        <v>326</v>
      </c>
      <c r="C125" s="179" t="s">
        <v>413</v>
      </c>
    </row>
    <row r="126" spans="1:3" ht="12.75">
      <c r="A126" s="178" t="s">
        <v>519</v>
      </c>
      <c r="B126" s="170" t="s">
        <v>66</v>
      </c>
      <c r="C126" s="179" t="s">
        <v>413</v>
      </c>
    </row>
    <row r="127" spans="1:3" ht="12.75">
      <c r="A127" s="178" t="s">
        <v>36</v>
      </c>
      <c r="B127" s="170" t="s">
        <v>67</v>
      </c>
      <c r="C127" s="179" t="s">
        <v>413</v>
      </c>
    </row>
    <row r="128" spans="1:3" ht="12.75">
      <c r="A128" s="178" t="s">
        <v>153</v>
      </c>
      <c r="B128" s="170" t="s">
        <v>394</v>
      </c>
      <c r="C128" s="179" t="s">
        <v>413</v>
      </c>
    </row>
    <row r="129" spans="1:3" ht="38.25">
      <c r="A129" s="178" t="s">
        <v>19</v>
      </c>
      <c r="B129" s="170" t="s">
        <v>395</v>
      </c>
      <c r="C129" s="179" t="s">
        <v>413</v>
      </c>
    </row>
    <row r="130" spans="1:3" ht="12.75">
      <c r="A130" s="178" t="s">
        <v>37</v>
      </c>
      <c r="B130" s="170" t="s">
        <v>396</v>
      </c>
      <c r="C130" s="179" t="s">
        <v>413</v>
      </c>
    </row>
    <row r="131" spans="1:3" ht="51">
      <c r="A131" s="178" t="s">
        <v>154</v>
      </c>
      <c r="B131" s="170" t="s">
        <v>490</v>
      </c>
      <c r="C131" s="179" t="s">
        <v>413</v>
      </c>
    </row>
    <row r="132" spans="1:3" ht="25.5">
      <c r="A132" s="178" t="s">
        <v>155</v>
      </c>
      <c r="B132" s="170" t="s">
        <v>491</v>
      </c>
      <c r="C132" s="179" t="s">
        <v>413</v>
      </c>
    </row>
    <row r="133" spans="1:3" ht="25.5">
      <c r="A133" s="178" t="s">
        <v>156</v>
      </c>
      <c r="B133" s="170" t="s">
        <v>492</v>
      </c>
      <c r="C133" s="179" t="s">
        <v>413</v>
      </c>
    </row>
    <row r="134" spans="1:3" ht="25.5">
      <c r="A134" s="178" t="s">
        <v>157</v>
      </c>
      <c r="B134" s="170" t="s">
        <v>493</v>
      </c>
      <c r="C134" s="179" t="s">
        <v>413</v>
      </c>
    </row>
    <row r="135" spans="1:3" ht="38.25">
      <c r="A135" s="178" t="s">
        <v>158</v>
      </c>
      <c r="B135" s="170" t="s">
        <v>494</v>
      </c>
      <c r="C135" s="179" t="s">
        <v>413</v>
      </c>
    </row>
    <row r="136" spans="1:3" ht="51">
      <c r="A136" s="178" t="s">
        <v>29</v>
      </c>
      <c r="B136" s="170" t="s">
        <v>495</v>
      </c>
      <c r="C136" s="179" t="s">
        <v>413</v>
      </c>
    </row>
    <row r="137" spans="1:3" ht="12.75">
      <c r="A137" s="178" t="s">
        <v>45</v>
      </c>
      <c r="B137" s="170" t="s">
        <v>453</v>
      </c>
      <c r="C137" s="179" t="s">
        <v>413</v>
      </c>
    </row>
    <row r="138" spans="1:3" ht="25.5">
      <c r="A138" s="178" t="s">
        <v>159</v>
      </c>
      <c r="B138" s="170" t="s">
        <v>496</v>
      </c>
      <c r="C138" s="179" t="s">
        <v>413</v>
      </c>
    </row>
    <row r="139" spans="1:3" ht="38.25">
      <c r="A139" s="178" t="s">
        <v>160</v>
      </c>
      <c r="B139" s="170" t="s">
        <v>497</v>
      </c>
      <c r="C139" s="179" t="s">
        <v>413</v>
      </c>
    </row>
    <row r="140" spans="1:3" ht="25.5">
      <c r="A140" s="178" t="s">
        <v>161</v>
      </c>
      <c r="B140" s="170" t="s">
        <v>418</v>
      </c>
      <c r="C140" s="179" t="s">
        <v>413</v>
      </c>
    </row>
    <row r="141" spans="1:3" ht="25.5">
      <c r="A141" s="178" t="s">
        <v>162</v>
      </c>
      <c r="B141" s="170" t="s">
        <v>419</v>
      </c>
      <c r="C141" s="179" t="s">
        <v>413</v>
      </c>
    </row>
    <row r="142" spans="1:3" ht="12.75">
      <c r="A142" s="178" t="s">
        <v>163</v>
      </c>
      <c r="B142" s="170" t="s">
        <v>420</v>
      </c>
      <c r="C142" s="179" t="s">
        <v>411</v>
      </c>
    </row>
    <row r="143" spans="1:3" ht="51">
      <c r="A143" s="178" t="s">
        <v>164</v>
      </c>
      <c r="B143" s="170" t="s">
        <v>421</v>
      </c>
      <c r="C143" s="179" t="s">
        <v>411</v>
      </c>
    </row>
    <row r="144" spans="1:3" ht="25.5">
      <c r="A144" s="178" t="s">
        <v>165</v>
      </c>
      <c r="B144" s="170" t="s">
        <v>422</v>
      </c>
      <c r="C144" s="179" t="s">
        <v>411</v>
      </c>
    </row>
    <row r="145" spans="1:3" ht="25.5">
      <c r="A145" s="178" t="s">
        <v>166</v>
      </c>
      <c r="B145" s="170" t="s">
        <v>423</v>
      </c>
      <c r="C145" s="179" t="s">
        <v>411</v>
      </c>
    </row>
    <row r="146" spans="1:3" ht="25.5">
      <c r="A146" s="178" t="s">
        <v>167</v>
      </c>
      <c r="B146" s="170" t="s">
        <v>424</v>
      </c>
      <c r="C146" s="179" t="s">
        <v>411</v>
      </c>
    </row>
    <row r="147" spans="1:3" ht="25.5">
      <c r="A147" s="178" t="s">
        <v>168</v>
      </c>
      <c r="B147" s="170" t="s">
        <v>425</v>
      </c>
      <c r="C147" s="176" t="s">
        <v>411</v>
      </c>
    </row>
    <row r="148" spans="1:3" ht="38.25">
      <c r="A148" s="178" t="s">
        <v>169</v>
      </c>
      <c r="B148" s="170" t="s">
        <v>426</v>
      </c>
      <c r="C148" s="179" t="s">
        <v>411</v>
      </c>
    </row>
    <row r="149" spans="1:3" ht="25.5">
      <c r="A149" s="178" t="s">
        <v>170</v>
      </c>
      <c r="B149" s="170" t="s">
        <v>427</v>
      </c>
      <c r="C149" s="179" t="s">
        <v>411</v>
      </c>
    </row>
    <row r="150" spans="1:3" ht="12.75">
      <c r="A150" s="178" t="s">
        <v>171</v>
      </c>
      <c r="B150" s="170" t="s">
        <v>341</v>
      </c>
      <c r="C150" s="176" t="s">
        <v>411</v>
      </c>
    </row>
    <row r="151" spans="1:3" ht="25.5">
      <c r="A151" s="178" t="s">
        <v>172</v>
      </c>
      <c r="B151" s="170" t="s">
        <v>342</v>
      </c>
      <c r="C151" s="176" t="s">
        <v>411</v>
      </c>
    </row>
    <row r="152" spans="1:3" ht="12.75">
      <c r="A152" s="178" t="s">
        <v>173</v>
      </c>
      <c r="B152" s="170" t="s">
        <v>343</v>
      </c>
      <c r="C152" s="179" t="s">
        <v>411</v>
      </c>
    </row>
    <row r="153" spans="1:3" ht="25.5">
      <c r="A153" s="178" t="s">
        <v>174</v>
      </c>
      <c r="B153" s="170" t="s">
        <v>344</v>
      </c>
      <c r="C153" s="179" t="s">
        <v>411</v>
      </c>
    </row>
    <row r="154" spans="1:3" ht="25.5">
      <c r="A154" s="178" t="s">
        <v>175</v>
      </c>
      <c r="B154" s="170" t="s">
        <v>345</v>
      </c>
      <c r="C154" s="176" t="s">
        <v>411</v>
      </c>
    </row>
    <row r="155" spans="1:3" ht="25.5">
      <c r="A155" s="178" t="s">
        <v>176</v>
      </c>
      <c r="B155" s="170" t="s">
        <v>346</v>
      </c>
      <c r="C155" s="176" t="s">
        <v>411</v>
      </c>
    </row>
    <row r="156" spans="1:3" ht="38.25">
      <c r="A156" s="178" t="s">
        <v>177</v>
      </c>
      <c r="B156" s="170" t="s">
        <v>347</v>
      </c>
      <c r="C156" s="176" t="s">
        <v>411</v>
      </c>
    </row>
    <row r="157" spans="1:3" ht="38.25">
      <c r="A157" s="178" t="s">
        <v>178</v>
      </c>
      <c r="B157" s="170" t="s">
        <v>348</v>
      </c>
      <c r="C157" s="176" t="s">
        <v>411</v>
      </c>
    </row>
    <row r="158" spans="1:3" ht="38.25">
      <c r="A158" s="178" t="s">
        <v>16</v>
      </c>
      <c r="B158" s="170" t="s">
        <v>373</v>
      </c>
      <c r="C158" s="176" t="s">
        <v>411</v>
      </c>
    </row>
    <row r="159" spans="1:3" ht="12.75">
      <c r="A159" s="178" t="s">
        <v>513</v>
      </c>
      <c r="B159" s="170" t="s">
        <v>57</v>
      </c>
      <c r="C159" s="179" t="s">
        <v>412</v>
      </c>
    </row>
    <row r="160" spans="1:3" ht="76.5">
      <c r="A160" s="178" t="s">
        <v>523</v>
      </c>
      <c r="B160" s="170" t="s">
        <v>55</v>
      </c>
      <c r="C160" s="179" t="s">
        <v>412</v>
      </c>
    </row>
    <row r="161" spans="1:3" ht="38.25">
      <c r="A161" s="178" t="s">
        <v>514</v>
      </c>
      <c r="B161" s="170" t="s">
        <v>644</v>
      </c>
      <c r="C161" s="179" t="s">
        <v>412</v>
      </c>
    </row>
    <row r="162" spans="1:3" ht="12.75">
      <c r="A162" s="178" t="s">
        <v>515</v>
      </c>
      <c r="B162" s="170" t="s">
        <v>374</v>
      </c>
      <c r="C162" s="179" t="s">
        <v>412</v>
      </c>
    </row>
    <row r="163" spans="1:3" ht="12.75">
      <c r="A163" s="178" t="s">
        <v>35</v>
      </c>
      <c r="B163" s="170" t="s">
        <v>351</v>
      </c>
      <c r="C163" s="179" t="s">
        <v>412</v>
      </c>
    </row>
    <row r="164" spans="1:3" ht="25.5">
      <c r="A164" s="178" t="s">
        <v>179</v>
      </c>
      <c r="B164" s="170" t="s">
        <v>220</v>
      </c>
      <c r="C164" s="179" t="s">
        <v>412</v>
      </c>
    </row>
    <row r="165" spans="1:3" ht="38.25">
      <c r="A165" s="178" t="s">
        <v>180</v>
      </c>
      <c r="B165" s="170" t="s">
        <v>221</v>
      </c>
      <c r="C165" s="179" t="s">
        <v>413</v>
      </c>
    </row>
    <row r="166" spans="1:3" ht="25.5">
      <c r="A166" s="178" t="s">
        <v>181</v>
      </c>
      <c r="B166" s="170" t="s">
        <v>222</v>
      </c>
      <c r="C166" s="179" t="s">
        <v>413</v>
      </c>
    </row>
    <row r="167" spans="1:3" ht="25.5">
      <c r="A167" s="178" t="s">
        <v>182</v>
      </c>
      <c r="B167" s="170" t="s">
        <v>223</v>
      </c>
      <c r="C167" s="179" t="s">
        <v>413</v>
      </c>
    </row>
    <row r="168" spans="1:3" ht="25.5">
      <c r="A168" s="178" t="s">
        <v>183</v>
      </c>
      <c r="B168" s="170" t="s">
        <v>224</v>
      </c>
      <c r="C168" s="179" t="s">
        <v>413</v>
      </c>
    </row>
    <row r="169" spans="1:3" ht="25.5">
      <c r="A169" s="178" t="s">
        <v>184</v>
      </c>
      <c r="B169" s="170" t="s">
        <v>225</v>
      </c>
      <c r="C169" s="179" t="s">
        <v>413</v>
      </c>
    </row>
    <row r="170" spans="1:3" ht="25.5">
      <c r="A170" s="178" t="s">
        <v>185</v>
      </c>
      <c r="B170" s="170" t="s">
        <v>226</v>
      </c>
      <c r="C170" s="179" t="s">
        <v>413</v>
      </c>
    </row>
    <row r="171" spans="1:3" ht="25.5">
      <c r="A171" s="178" t="s">
        <v>186</v>
      </c>
      <c r="B171" s="170" t="s">
        <v>378</v>
      </c>
      <c r="C171" s="179" t="s">
        <v>413</v>
      </c>
    </row>
    <row r="172" spans="1:3" ht="25.5">
      <c r="A172" s="178" t="s">
        <v>20</v>
      </c>
      <c r="B172" s="170" t="s">
        <v>379</v>
      </c>
      <c r="C172" s="179" t="s">
        <v>413</v>
      </c>
    </row>
    <row r="173" spans="1:3" ht="25.5">
      <c r="A173" s="178" t="s">
        <v>38</v>
      </c>
      <c r="B173" s="170" t="s">
        <v>645</v>
      </c>
      <c r="C173" s="179" t="s">
        <v>413</v>
      </c>
    </row>
    <row r="174" spans="1:3" ht="38.25">
      <c r="A174" s="178" t="s">
        <v>187</v>
      </c>
      <c r="B174" s="170" t="s">
        <v>380</v>
      </c>
      <c r="C174" s="176" t="s">
        <v>411</v>
      </c>
    </row>
    <row r="175" spans="1:3" ht="38.25">
      <c r="A175" s="178" t="s">
        <v>188</v>
      </c>
      <c r="B175" s="170" t="s">
        <v>381</v>
      </c>
      <c r="C175" s="179" t="s">
        <v>411</v>
      </c>
    </row>
    <row r="176" spans="1:3" ht="38.25">
      <c r="A176" s="178" t="s">
        <v>189</v>
      </c>
      <c r="B176" s="170" t="s">
        <v>382</v>
      </c>
      <c r="C176" s="179" t="s">
        <v>411</v>
      </c>
    </row>
    <row r="177" spans="1:3" ht="38.25">
      <c r="A177" s="178" t="s">
        <v>190</v>
      </c>
      <c r="B177" s="170" t="s">
        <v>383</v>
      </c>
      <c r="C177" s="176" t="s">
        <v>411</v>
      </c>
    </row>
    <row r="178" spans="1:3" ht="25.5">
      <c r="A178" s="178" t="s">
        <v>191</v>
      </c>
      <c r="B178" s="170" t="s">
        <v>384</v>
      </c>
      <c r="C178" s="176" t="s">
        <v>411</v>
      </c>
    </row>
    <row r="179" spans="1:3" ht="38.25">
      <c r="A179" s="178" t="s">
        <v>192</v>
      </c>
      <c r="B179" s="170" t="s">
        <v>385</v>
      </c>
      <c r="C179" s="179" t="s">
        <v>411</v>
      </c>
    </row>
    <row r="180" spans="1:3" ht="51">
      <c r="A180" s="178" t="s">
        <v>193</v>
      </c>
      <c r="B180" s="170" t="s">
        <v>323</v>
      </c>
      <c r="C180" s="176" t="s">
        <v>411</v>
      </c>
    </row>
    <row r="181" spans="1:3" ht="38.25">
      <c r="A181" s="178" t="s">
        <v>194</v>
      </c>
      <c r="B181" s="170" t="s">
        <v>324</v>
      </c>
      <c r="C181" s="176" t="s">
        <v>411</v>
      </c>
    </row>
    <row r="182" spans="1:3" ht="25.5">
      <c r="A182" s="178" t="s">
        <v>195</v>
      </c>
      <c r="B182" s="170" t="s">
        <v>325</v>
      </c>
      <c r="C182" s="176" t="s">
        <v>411</v>
      </c>
    </row>
    <row r="183" spans="1:3" ht="38.25">
      <c r="A183" s="178" t="s">
        <v>196</v>
      </c>
      <c r="B183" s="170" t="s">
        <v>390</v>
      </c>
      <c r="C183" s="176" t="s">
        <v>411</v>
      </c>
    </row>
    <row r="184" spans="1:3" ht="38.25">
      <c r="A184" s="178" t="s">
        <v>197</v>
      </c>
      <c r="B184" s="170" t="s">
        <v>391</v>
      </c>
      <c r="C184" s="176" t="s">
        <v>411</v>
      </c>
    </row>
    <row r="185" spans="1:3" ht="25.5">
      <c r="A185" s="178" t="s">
        <v>198</v>
      </c>
      <c r="B185" s="170" t="s">
        <v>392</v>
      </c>
      <c r="C185" s="176" t="s">
        <v>411</v>
      </c>
    </row>
    <row r="186" spans="1:3" ht="25.5">
      <c r="A186" s="178" t="s">
        <v>199</v>
      </c>
      <c r="B186" s="170" t="s">
        <v>393</v>
      </c>
      <c r="C186" s="176" t="s">
        <v>411</v>
      </c>
    </row>
    <row r="187" spans="1:3" ht="38.25">
      <c r="A187" s="178" t="s">
        <v>200</v>
      </c>
      <c r="B187" s="170" t="s">
        <v>483</v>
      </c>
      <c r="C187" s="176" t="s">
        <v>411</v>
      </c>
    </row>
    <row r="188" spans="1:3" ht="25.5">
      <c r="A188" s="178" t="s">
        <v>201</v>
      </c>
      <c r="B188" s="170" t="s">
        <v>484</v>
      </c>
      <c r="C188" s="176" t="s">
        <v>411</v>
      </c>
    </row>
    <row r="189" spans="1:3" ht="25.5">
      <c r="A189" s="178" t="s">
        <v>202</v>
      </c>
      <c r="B189" s="170" t="s">
        <v>485</v>
      </c>
      <c r="C189" s="176" t="s">
        <v>411</v>
      </c>
    </row>
    <row r="190" spans="1:3" ht="25.5">
      <c r="A190" s="178" t="s">
        <v>203</v>
      </c>
      <c r="B190" s="170" t="s">
        <v>486</v>
      </c>
      <c r="C190" s="176" t="s">
        <v>411</v>
      </c>
    </row>
    <row r="191" spans="1:3" ht="38.25">
      <c r="A191" s="178" t="s">
        <v>204</v>
      </c>
      <c r="B191" s="170" t="s">
        <v>487</v>
      </c>
      <c r="C191" s="176" t="s">
        <v>411</v>
      </c>
    </row>
    <row r="192" spans="1:3" ht="51">
      <c r="A192" s="178" t="s">
        <v>205</v>
      </c>
      <c r="B192" s="170" t="s">
        <v>488</v>
      </c>
      <c r="C192" s="176" t="s">
        <v>411</v>
      </c>
    </row>
    <row r="193" spans="1:3" ht="38.25">
      <c r="A193" s="178" t="s">
        <v>206</v>
      </c>
      <c r="B193" s="170" t="s">
        <v>489</v>
      </c>
      <c r="C193" s="176" t="s">
        <v>411</v>
      </c>
    </row>
    <row r="194" spans="1:3" ht="38.25">
      <c r="A194" s="178" t="s">
        <v>207</v>
      </c>
      <c r="B194" s="170" t="s">
        <v>69</v>
      </c>
      <c r="C194" s="176" t="s">
        <v>411</v>
      </c>
    </row>
    <row r="195" spans="1:3" ht="38.25">
      <c r="A195" s="178" t="s">
        <v>208</v>
      </c>
      <c r="B195" s="170" t="s">
        <v>70</v>
      </c>
      <c r="C195" s="176" t="s">
        <v>411</v>
      </c>
    </row>
    <row r="196" spans="1:3" ht="25.5">
      <c r="A196" s="178" t="s">
        <v>209</v>
      </c>
      <c r="B196" s="170" t="s">
        <v>71</v>
      </c>
      <c r="C196" s="176" t="s">
        <v>411</v>
      </c>
    </row>
    <row r="197" spans="1:3" ht="25.5">
      <c r="A197" s="178" t="s">
        <v>210</v>
      </c>
      <c r="B197" s="170" t="s">
        <v>502</v>
      </c>
      <c r="C197" s="176" t="s">
        <v>411</v>
      </c>
    </row>
    <row r="198" spans="1:3" ht="25.5">
      <c r="A198" s="178" t="s">
        <v>211</v>
      </c>
      <c r="B198" s="170" t="s">
        <v>432</v>
      </c>
      <c r="C198" s="176" t="s">
        <v>411</v>
      </c>
    </row>
    <row r="199" spans="1:3" ht="25.5">
      <c r="A199" s="178" t="s">
        <v>212</v>
      </c>
      <c r="B199" s="170" t="s">
        <v>433</v>
      </c>
      <c r="C199" s="176" t="s">
        <v>411</v>
      </c>
    </row>
    <row r="200" spans="1:3" ht="25.5">
      <c r="A200" s="178" t="s">
        <v>213</v>
      </c>
      <c r="B200" s="170" t="s">
        <v>434</v>
      </c>
      <c r="C200" s="176" t="s">
        <v>411</v>
      </c>
    </row>
    <row r="201" spans="1:3" ht="25.5">
      <c r="A201" s="178" t="s">
        <v>214</v>
      </c>
      <c r="B201" s="170" t="s">
        <v>435</v>
      </c>
      <c r="C201" s="176" t="s">
        <v>411</v>
      </c>
    </row>
    <row r="202" spans="1:3" ht="12.75">
      <c r="A202" s="178" t="s">
        <v>215</v>
      </c>
      <c r="B202" s="170" t="s">
        <v>498</v>
      </c>
      <c r="C202" s="176" t="s">
        <v>411</v>
      </c>
    </row>
    <row r="203" spans="1:3" ht="25.5">
      <c r="A203" s="178" t="s">
        <v>216</v>
      </c>
      <c r="B203" s="170" t="s">
        <v>499</v>
      </c>
      <c r="C203" s="176" t="s">
        <v>411</v>
      </c>
    </row>
    <row r="204" spans="1:3" ht="38.25">
      <c r="A204" s="178" t="s">
        <v>217</v>
      </c>
      <c r="B204" s="170" t="s">
        <v>500</v>
      </c>
      <c r="C204" s="176" t="s">
        <v>411</v>
      </c>
    </row>
    <row r="205" spans="1:3" ht="25.5">
      <c r="A205" s="178" t="s">
        <v>218</v>
      </c>
      <c r="B205" s="170" t="s">
        <v>501</v>
      </c>
      <c r="C205" s="176" t="s">
        <v>411</v>
      </c>
    </row>
    <row r="206" spans="1:3" ht="25.5">
      <c r="A206" s="178" t="s">
        <v>219</v>
      </c>
      <c r="B206" s="170" t="s">
        <v>357</v>
      </c>
      <c r="C206" s="176" t="s">
        <v>411</v>
      </c>
    </row>
    <row r="207" spans="1:3" ht="25.5">
      <c r="A207" s="178" t="s">
        <v>652</v>
      </c>
      <c r="B207" s="170" t="s">
        <v>358</v>
      </c>
      <c r="C207" s="176" t="s">
        <v>411</v>
      </c>
    </row>
    <row r="208" spans="1:3" ht="25.5">
      <c r="A208" s="178" t="s">
        <v>653</v>
      </c>
      <c r="B208" s="170" t="s">
        <v>359</v>
      </c>
      <c r="C208" s="176" t="s">
        <v>411</v>
      </c>
    </row>
    <row r="209" spans="1:3" ht="25.5">
      <c r="A209" s="178" t="s">
        <v>654</v>
      </c>
      <c r="B209" s="170" t="s">
        <v>360</v>
      </c>
      <c r="C209" s="176" t="s">
        <v>411</v>
      </c>
    </row>
    <row r="210" spans="1:3" ht="25.5">
      <c r="A210" s="178" t="s">
        <v>655</v>
      </c>
      <c r="B210" s="170" t="s">
        <v>361</v>
      </c>
      <c r="C210" s="176" t="s">
        <v>411</v>
      </c>
    </row>
    <row r="211" spans="1:3" ht="25.5">
      <c r="A211" s="178" t="s">
        <v>656</v>
      </c>
      <c r="B211" s="170" t="s">
        <v>362</v>
      </c>
      <c r="C211" s="176" t="s">
        <v>411</v>
      </c>
    </row>
    <row r="212" spans="1:3" ht="38.25">
      <c r="A212" s="178" t="s">
        <v>657</v>
      </c>
      <c r="B212" s="170" t="s">
        <v>363</v>
      </c>
      <c r="C212" s="176" t="s">
        <v>411</v>
      </c>
    </row>
    <row r="213" spans="1:3" ht="25.5">
      <c r="A213" s="178" t="s">
        <v>658</v>
      </c>
      <c r="B213" s="170" t="s">
        <v>364</v>
      </c>
      <c r="C213" s="176" t="s">
        <v>411</v>
      </c>
    </row>
    <row r="214" spans="1:3" ht="12.75">
      <c r="A214" s="178" t="s">
        <v>659</v>
      </c>
      <c r="B214" s="170" t="s">
        <v>365</v>
      </c>
      <c r="C214" s="176" t="s">
        <v>411</v>
      </c>
    </row>
    <row r="215" spans="1:3" ht="25.5">
      <c r="A215" s="178" t="s">
        <v>660</v>
      </c>
      <c r="B215" s="170" t="s">
        <v>366</v>
      </c>
      <c r="C215" s="176" t="s">
        <v>411</v>
      </c>
    </row>
    <row r="216" spans="1:3" ht="25.5">
      <c r="A216" s="178" t="s">
        <v>661</v>
      </c>
      <c r="B216" s="170" t="s">
        <v>367</v>
      </c>
      <c r="C216" s="176" t="s">
        <v>411</v>
      </c>
    </row>
    <row r="217" spans="1:3" ht="25.5">
      <c r="A217" s="178" t="s">
        <v>662</v>
      </c>
      <c r="B217" s="170" t="s">
        <v>368</v>
      </c>
      <c r="C217" s="176" t="s">
        <v>411</v>
      </c>
    </row>
    <row r="218" spans="1:3" ht="25.5">
      <c r="A218" s="178" t="s">
        <v>663</v>
      </c>
      <c r="B218" s="170" t="s">
        <v>369</v>
      </c>
      <c r="C218" s="176" t="s">
        <v>411</v>
      </c>
    </row>
    <row r="219" spans="1:3" ht="12.75">
      <c r="A219" s="178" t="s">
        <v>664</v>
      </c>
      <c r="B219" s="170" t="s">
        <v>370</v>
      </c>
      <c r="C219" s="176" t="s">
        <v>411</v>
      </c>
    </row>
    <row r="220" spans="1:3" ht="12.75">
      <c r="A220" s="178" t="s">
        <v>665</v>
      </c>
      <c r="B220" s="170" t="s">
        <v>371</v>
      </c>
      <c r="C220" s="176" t="s">
        <v>411</v>
      </c>
    </row>
    <row r="221" spans="1:3" ht="25.5">
      <c r="A221" s="178" t="s">
        <v>666</v>
      </c>
      <c r="B221" s="170" t="s">
        <v>372</v>
      </c>
      <c r="C221" s="176" t="s">
        <v>411</v>
      </c>
    </row>
    <row r="222" spans="1:3" ht="38.25">
      <c r="A222" s="178" t="s">
        <v>667</v>
      </c>
      <c r="B222" s="170" t="s">
        <v>462</v>
      </c>
      <c r="C222" s="176" t="s">
        <v>411</v>
      </c>
    </row>
    <row r="223" spans="1:3" ht="25.5">
      <c r="A223" s="178" t="s">
        <v>668</v>
      </c>
      <c r="B223" s="170" t="s">
        <v>463</v>
      </c>
      <c r="C223" s="176" t="s">
        <v>411</v>
      </c>
    </row>
    <row r="224" spans="1:3" ht="38.25">
      <c r="A224" s="178" t="s">
        <v>669</v>
      </c>
      <c r="B224" s="170" t="s">
        <v>604</v>
      </c>
      <c r="C224" s="179" t="s">
        <v>412</v>
      </c>
    </row>
    <row r="225" spans="1:3" ht="38.25">
      <c r="A225" s="178" t="s">
        <v>670</v>
      </c>
      <c r="B225" s="170" t="s">
        <v>605</v>
      </c>
      <c r="C225" s="179" t="s">
        <v>412</v>
      </c>
    </row>
    <row r="226" spans="1:3" ht="51">
      <c r="A226" s="178" t="s">
        <v>671</v>
      </c>
      <c r="B226" s="170" t="s">
        <v>606</v>
      </c>
      <c r="C226" s="179" t="s">
        <v>412</v>
      </c>
    </row>
    <row r="227" spans="1:3" ht="25.5">
      <c r="A227" s="178" t="s">
        <v>672</v>
      </c>
      <c r="B227" s="170" t="s">
        <v>607</v>
      </c>
      <c r="C227" s="179" t="s">
        <v>412</v>
      </c>
    </row>
    <row r="228" spans="1:3" ht="25.5">
      <c r="A228" s="178" t="s">
        <v>673</v>
      </c>
      <c r="B228" s="170" t="s">
        <v>107</v>
      </c>
      <c r="C228" s="179" t="s">
        <v>412</v>
      </c>
    </row>
    <row r="229" spans="1:3" ht="25.5">
      <c r="A229" s="178" t="s">
        <v>674</v>
      </c>
      <c r="B229" s="170" t="s">
        <v>108</v>
      </c>
      <c r="C229" s="179" t="s">
        <v>412</v>
      </c>
    </row>
    <row r="230" spans="1:3" ht="38.25">
      <c r="A230" s="178" t="s">
        <v>675</v>
      </c>
      <c r="B230" s="170" t="s">
        <v>109</v>
      </c>
      <c r="C230" s="179" t="s">
        <v>412</v>
      </c>
    </row>
    <row r="231" spans="1:3" ht="38.25">
      <c r="A231" s="178" t="s">
        <v>676</v>
      </c>
      <c r="B231" s="170" t="s">
        <v>464</v>
      </c>
      <c r="C231" s="179" t="s">
        <v>412</v>
      </c>
    </row>
    <row r="232" spans="1:3" ht="38.25">
      <c r="A232" s="178" t="s">
        <v>677</v>
      </c>
      <c r="B232" s="170" t="s">
        <v>465</v>
      </c>
      <c r="C232" s="179" t="s">
        <v>412</v>
      </c>
    </row>
    <row r="233" spans="1:3" ht="38.25">
      <c r="A233" s="178" t="s">
        <v>678</v>
      </c>
      <c r="B233" s="170" t="s">
        <v>466</v>
      </c>
      <c r="C233" s="179" t="s">
        <v>412</v>
      </c>
    </row>
    <row r="234" spans="1:3" ht="25.5">
      <c r="A234" s="178" t="s">
        <v>679</v>
      </c>
      <c r="B234" s="170" t="s">
        <v>467</v>
      </c>
      <c r="C234" s="179" t="s">
        <v>412</v>
      </c>
    </row>
    <row r="235" spans="1:3" ht="25.5">
      <c r="A235" s="178" t="s">
        <v>17</v>
      </c>
      <c r="B235" s="170" t="s">
        <v>468</v>
      </c>
      <c r="C235" s="179" t="s">
        <v>412</v>
      </c>
    </row>
    <row r="236" spans="1:3" ht="38.25">
      <c r="A236" s="178" t="s">
        <v>521</v>
      </c>
      <c r="B236" s="170" t="s">
        <v>448</v>
      </c>
      <c r="C236" s="179" t="s">
        <v>412</v>
      </c>
    </row>
    <row r="237" spans="1:3" ht="38.25">
      <c r="A237" s="178" t="s">
        <v>46</v>
      </c>
      <c r="B237" s="170" t="s">
        <v>469</v>
      </c>
      <c r="C237" s="179" t="s">
        <v>412</v>
      </c>
    </row>
    <row r="238" spans="1:3" ht="25.5">
      <c r="A238" s="178" t="s">
        <v>680</v>
      </c>
      <c r="B238" s="170" t="s">
        <v>470</v>
      </c>
      <c r="C238" s="179" t="s">
        <v>412</v>
      </c>
    </row>
    <row r="239" spans="1:3" ht="25.5">
      <c r="A239" s="178" t="s">
        <v>681</v>
      </c>
      <c r="B239" s="170" t="s">
        <v>608</v>
      </c>
      <c r="C239" s="179" t="s">
        <v>412</v>
      </c>
    </row>
    <row r="240" spans="1:3" ht="12.75">
      <c r="A240" s="178" t="s">
        <v>682</v>
      </c>
      <c r="B240" s="170" t="s">
        <v>609</v>
      </c>
      <c r="C240" s="179" t="s">
        <v>412</v>
      </c>
    </row>
    <row r="241" spans="1:3" ht="25.5">
      <c r="A241" s="178" t="s">
        <v>683</v>
      </c>
      <c r="B241" s="170" t="s">
        <v>610</v>
      </c>
      <c r="C241" s="179" t="s">
        <v>413</v>
      </c>
    </row>
    <row r="242" spans="1:3" ht="25.5">
      <c r="A242" s="178" t="s">
        <v>684</v>
      </c>
      <c r="B242" s="170" t="s">
        <v>611</v>
      </c>
      <c r="C242" s="179" t="s">
        <v>413</v>
      </c>
    </row>
    <row r="243" spans="1:3" ht="25.5">
      <c r="A243" s="178" t="s">
        <v>685</v>
      </c>
      <c r="B243" s="170" t="s">
        <v>612</v>
      </c>
      <c r="C243" s="179" t="s">
        <v>413</v>
      </c>
    </row>
    <row r="244" spans="1:3" ht="38.25">
      <c r="A244" s="178" t="s">
        <v>686</v>
      </c>
      <c r="B244" s="170" t="s">
        <v>112</v>
      </c>
      <c r="C244" s="179" t="s">
        <v>413</v>
      </c>
    </row>
    <row r="245" spans="1:3" ht="25.5">
      <c r="A245" s="178" t="s">
        <v>687</v>
      </c>
      <c r="B245" s="170" t="s">
        <v>113</v>
      </c>
      <c r="C245" s="179" t="s">
        <v>413</v>
      </c>
    </row>
    <row r="246" spans="1:3" ht="38.25">
      <c r="A246" s="178" t="s">
        <v>688</v>
      </c>
      <c r="B246" s="170" t="s">
        <v>114</v>
      </c>
      <c r="C246" s="179" t="s">
        <v>413</v>
      </c>
    </row>
    <row r="247" spans="1:3" ht="38.25">
      <c r="A247" s="178" t="s">
        <v>689</v>
      </c>
      <c r="B247" s="170" t="s">
        <v>115</v>
      </c>
      <c r="C247" s="179" t="s">
        <v>413</v>
      </c>
    </row>
    <row r="248" spans="1:3" ht="38.25">
      <c r="A248" s="178" t="s">
        <v>690</v>
      </c>
      <c r="B248" s="170" t="s">
        <v>628</v>
      </c>
      <c r="C248" s="179" t="s">
        <v>413</v>
      </c>
    </row>
    <row r="249" spans="1:3" ht="25.5">
      <c r="A249" s="178" t="s">
        <v>691</v>
      </c>
      <c r="B249" s="170" t="s">
        <v>629</v>
      </c>
      <c r="C249" s="179" t="s">
        <v>413</v>
      </c>
    </row>
    <row r="250" spans="1:3" ht="25.5">
      <c r="A250" s="178" t="s">
        <v>692</v>
      </c>
      <c r="B250" s="170" t="s">
        <v>630</v>
      </c>
      <c r="C250" s="179" t="s">
        <v>413</v>
      </c>
    </row>
    <row r="251" spans="1:3" ht="25.5">
      <c r="A251" s="178" t="s">
        <v>693</v>
      </c>
      <c r="B251" s="170" t="s">
        <v>631</v>
      </c>
      <c r="C251" s="179" t="s">
        <v>413</v>
      </c>
    </row>
    <row r="252" spans="1:3" ht="25.5">
      <c r="A252" s="178" t="s">
        <v>694</v>
      </c>
      <c r="B252" s="170" t="s">
        <v>632</v>
      </c>
      <c r="C252" s="179" t="s">
        <v>413</v>
      </c>
    </row>
    <row r="253" spans="1:3" ht="25.5">
      <c r="A253" s="178" t="s">
        <v>695</v>
      </c>
      <c r="B253" s="170" t="s">
        <v>633</v>
      </c>
      <c r="C253" s="179" t="s">
        <v>413</v>
      </c>
    </row>
    <row r="254" spans="1:3" ht="25.5">
      <c r="A254" s="178" t="s">
        <v>30</v>
      </c>
      <c r="B254" s="170" t="s">
        <v>634</v>
      </c>
      <c r="C254" s="179" t="s">
        <v>413</v>
      </c>
    </row>
    <row r="255" spans="1:3" ht="51">
      <c r="A255" s="178" t="s">
        <v>47</v>
      </c>
      <c r="B255" s="170" t="s">
        <v>647</v>
      </c>
      <c r="C255" s="179" t="s">
        <v>413</v>
      </c>
    </row>
    <row r="256" spans="1:3" ht="25.5">
      <c r="A256" s="178" t="s">
        <v>696</v>
      </c>
      <c r="B256" s="170" t="s">
        <v>635</v>
      </c>
      <c r="C256" s="179" t="s">
        <v>413</v>
      </c>
    </row>
    <row r="257" spans="1:3" ht="38.25">
      <c r="A257" s="178" t="s">
        <v>697</v>
      </c>
      <c r="B257" s="170" t="s">
        <v>636</v>
      </c>
      <c r="C257" s="179" t="s">
        <v>413</v>
      </c>
    </row>
    <row r="258" spans="1:3" ht="51">
      <c r="A258" s="178" t="s">
        <v>227</v>
      </c>
      <c r="B258" s="170" t="s">
        <v>637</v>
      </c>
      <c r="C258" s="179" t="s">
        <v>413</v>
      </c>
    </row>
    <row r="259" spans="1:3" ht="38.25">
      <c r="A259" s="178" t="s">
        <v>31</v>
      </c>
      <c r="B259" s="170" t="s">
        <v>638</v>
      </c>
      <c r="C259" s="179" t="s">
        <v>413</v>
      </c>
    </row>
    <row r="260" spans="1:3" ht="25.5">
      <c r="A260" s="178" t="s">
        <v>522</v>
      </c>
      <c r="B260" s="170" t="s">
        <v>454</v>
      </c>
      <c r="C260" s="179" t="s">
        <v>413</v>
      </c>
    </row>
    <row r="261" spans="1:3" ht="38.25">
      <c r="A261" s="178" t="s">
        <v>48</v>
      </c>
      <c r="B261" s="170" t="s">
        <v>455</v>
      </c>
      <c r="C261" s="179" t="s">
        <v>413</v>
      </c>
    </row>
    <row r="262" spans="1:3" ht="25.5">
      <c r="A262" s="178" t="s">
        <v>228</v>
      </c>
      <c r="B262" s="170" t="s">
        <v>639</v>
      </c>
      <c r="C262" s="179" t="s">
        <v>413</v>
      </c>
    </row>
    <row r="263" spans="1:3" ht="38.25">
      <c r="A263" s="178" t="s">
        <v>229</v>
      </c>
      <c r="B263" s="170" t="s">
        <v>640</v>
      </c>
      <c r="C263" s="179" t="s">
        <v>413</v>
      </c>
    </row>
    <row r="264" spans="1:3" ht="38.25">
      <c r="A264" s="178" t="s">
        <v>230</v>
      </c>
      <c r="B264" s="170" t="s">
        <v>641</v>
      </c>
      <c r="C264" s="179" t="s">
        <v>413</v>
      </c>
    </row>
    <row r="265" spans="1:3" ht="25.5">
      <c r="A265" s="178" t="s">
        <v>231</v>
      </c>
      <c r="B265" s="170" t="s">
        <v>642</v>
      </c>
      <c r="C265" s="179" t="s">
        <v>413</v>
      </c>
    </row>
    <row r="266" spans="1:3" ht="38.25">
      <c r="A266" s="178" t="s">
        <v>232</v>
      </c>
      <c r="B266" s="170" t="s">
        <v>643</v>
      </c>
      <c r="C266" s="179" t="s">
        <v>413</v>
      </c>
    </row>
    <row r="267" spans="1:3" ht="25.5">
      <c r="A267" s="178" t="s">
        <v>233</v>
      </c>
      <c r="B267" s="170" t="s">
        <v>74</v>
      </c>
      <c r="C267" s="179" t="s">
        <v>413</v>
      </c>
    </row>
    <row r="268" spans="1:3" ht="25.5">
      <c r="A268" s="178" t="s">
        <v>234</v>
      </c>
      <c r="B268" s="170" t="s">
        <v>75</v>
      </c>
      <c r="C268" s="179" t="s">
        <v>413</v>
      </c>
    </row>
    <row r="269" spans="1:3" ht="25.5">
      <c r="A269" s="178" t="s">
        <v>235</v>
      </c>
      <c r="B269" s="170" t="s">
        <v>76</v>
      </c>
      <c r="C269" s="179" t="s">
        <v>413</v>
      </c>
    </row>
    <row r="270" spans="1:3" ht="25.5">
      <c r="A270" s="178" t="s">
        <v>236</v>
      </c>
      <c r="B270" s="170" t="s">
        <v>77</v>
      </c>
      <c r="C270" s="179" t="s">
        <v>413</v>
      </c>
    </row>
    <row r="271" spans="1:3" ht="25.5">
      <c r="A271" s="178" t="s">
        <v>237</v>
      </c>
      <c r="B271" s="170" t="s">
        <v>78</v>
      </c>
      <c r="C271" s="179" t="s">
        <v>413</v>
      </c>
    </row>
    <row r="272" spans="1:3" ht="25.5">
      <c r="A272" s="178" t="s">
        <v>238</v>
      </c>
      <c r="B272" s="170" t="s">
        <v>705</v>
      </c>
      <c r="C272" s="179" t="s">
        <v>413</v>
      </c>
    </row>
    <row r="273" spans="1:3" ht="25.5">
      <c r="A273" s="178" t="s">
        <v>239</v>
      </c>
      <c r="B273" s="170" t="s">
        <v>79</v>
      </c>
      <c r="C273" s="179" t="s">
        <v>413</v>
      </c>
    </row>
    <row r="274" spans="1:3" ht="38.25">
      <c r="A274" s="178" t="s">
        <v>240</v>
      </c>
      <c r="B274" s="170" t="s">
        <v>80</v>
      </c>
      <c r="C274" s="179" t="s">
        <v>413</v>
      </c>
    </row>
    <row r="275" spans="1:3" ht="12.75">
      <c r="A275" s="178" t="s">
        <v>241</v>
      </c>
      <c r="B275" s="170" t="s">
        <v>81</v>
      </c>
      <c r="C275" s="179" t="s">
        <v>413</v>
      </c>
    </row>
    <row r="276" spans="1:3" ht="25.5">
      <c r="A276" s="178" t="s">
        <v>242</v>
      </c>
      <c r="B276" s="170" t="s">
        <v>82</v>
      </c>
      <c r="C276" s="179" t="s">
        <v>413</v>
      </c>
    </row>
    <row r="277" spans="1:3" ht="25.5">
      <c r="A277" s="178" t="s">
        <v>243</v>
      </c>
      <c r="B277" s="170" t="s">
        <v>83</v>
      </c>
      <c r="C277" s="179" t="s">
        <v>413</v>
      </c>
    </row>
    <row r="278" spans="1:3" ht="12.75">
      <c r="A278" s="178" t="s">
        <v>244</v>
      </c>
      <c r="B278" s="170" t="s">
        <v>84</v>
      </c>
      <c r="C278" s="179" t="s">
        <v>413</v>
      </c>
    </row>
    <row r="279" spans="1:3" ht="25.5">
      <c r="A279" s="178" t="s">
        <v>245</v>
      </c>
      <c r="B279" s="170" t="s">
        <v>85</v>
      </c>
      <c r="C279" s="179" t="s">
        <v>413</v>
      </c>
    </row>
    <row r="280" spans="1:3" ht="25.5">
      <c r="A280" s="178" t="s">
        <v>246</v>
      </c>
      <c r="B280" s="170" t="s">
        <v>86</v>
      </c>
      <c r="C280" s="179" t="s">
        <v>413</v>
      </c>
    </row>
    <row r="281" spans="1:3" ht="25.5">
      <c r="A281" s="178" t="s">
        <v>247</v>
      </c>
      <c r="B281" s="170" t="s">
        <v>87</v>
      </c>
      <c r="C281" s="179" t="s">
        <v>413</v>
      </c>
    </row>
    <row r="282" spans="1:3" ht="25.5">
      <c r="A282" s="178" t="s">
        <v>248</v>
      </c>
      <c r="B282" s="170" t="s">
        <v>88</v>
      </c>
      <c r="C282" s="179" t="s">
        <v>413</v>
      </c>
    </row>
    <row r="283" spans="1:3" ht="25.5">
      <c r="A283" s="178" t="s">
        <v>249</v>
      </c>
      <c r="B283" s="170" t="s">
        <v>89</v>
      </c>
      <c r="C283" s="179" t="s">
        <v>413</v>
      </c>
    </row>
    <row r="284" spans="1:3" ht="12.75">
      <c r="A284" s="178" t="s">
        <v>250</v>
      </c>
      <c r="B284" s="170" t="s">
        <v>90</v>
      </c>
      <c r="C284" s="179" t="s">
        <v>413</v>
      </c>
    </row>
    <row r="285" spans="1:3" ht="38.25">
      <c r="A285" s="178" t="s">
        <v>251</v>
      </c>
      <c r="B285" s="170" t="s">
        <v>91</v>
      </c>
      <c r="C285" s="179" t="s">
        <v>413</v>
      </c>
    </row>
    <row r="286" spans="1:3" ht="25.5">
      <c r="A286" s="178" t="s">
        <v>252</v>
      </c>
      <c r="B286" s="170" t="s">
        <v>92</v>
      </c>
      <c r="C286" s="179" t="s">
        <v>413</v>
      </c>
    </row>
    <row r="287" spans="1:3" ht="12.75">
      <c r="A287" s="178" t="s">
        <v>253</v>
      </c>
      <c r="B287" s="170" t="s">
        <v>93</v>
      </c>
      <c r="C287" s="179" t="s">
        <v>413</v>
      </c>
    </row>
    <row r="288" spans="1:3" ht="25.5">
      <c r="A288" s="178" t="s">
        <v>254</v>
      </c>
      <c r="B288" s="170" t="s">
        <v>650</v>
      </c>
      <c r="C288" s="179" t="s">
        <v>413</v>
      </c>
    </row>
    <row r="289" spans="1:3" ht="25.5">
      <c r="A289" s="178" t="s">
        <v>255</v>
      </c>
      <c r="B289" s="170" t="s">
        <v>505</v>
      </c>
      <c r="C289" s="179" t="s">
        <v>413</v>
      </c>
    </row>
    <row r="290" spans="1:3" ht="38.25">
      <c r="A290" s="178" t="s">
        <v>256</v>
      </c>
      <c r="B290" s="170" t="s">
        <v>506</v>
      </c>
      <c r="C290" s="179" t="s">
        <v>413</v>
      </c>
    </row>
    <row r="291" spans="1:3" ht="25.5">
      <c r="A291" s="178" t="s">
        <v>257</v>
      </c>
      <c r="B291" s="170" t="s">
        <v>507</v>
      </c>
      <c r="C291" s="179" t="s">
        <v>413</v>
      </c>
    </row>
    <row r="292" spans="1:3" ht="38.25">
      <c r="A292" s="178" t="s">
        <v>258</v>
      </c>
      <c r="B292" s="170" t="s">
        <v>508</v>
      </c>
      <c r="C292" s="179" t="s">
        <v>413</v>
      </c>
    </row>
    <row r="293" spans="1:3" ht="38.25">
      <c r="A293" s="178" t="s">
        <v>21</v>
      </c>
      <c r="B293" s="170" t="s">
        <v>509</v>
      </c>
      <c r="C293" s="179" t="s">
        <v>413</v>
      </c>
    </row>
    <row r="294" spans="1:3" ht="38.25">
      <c r="A294" s="178" t="s">
        <v>51</v>
      </c>
      <c r="B294" s="170" t="s">
        <v>436</v>
      </c>
      <c r="C294" s="179" t="s">
        <v>413</v>
      </c>
    </row>
    <row r="295" spans="1:3" ht="25.5">
      <c r="A295" s="178" t="s">
        <v>259</v>
      </c>
      <c r="B295" s="170" t="s">
        <v>510</v>
      </c>
      <c r="C295" s="179" t="s">
        <v>411</v>
      </c>
    </row>
    <row r="296" spans="1:3" ht="38.25">
      <c r="A296" s="178" t="s">
        <v>260</v>
      </c>
      <c r="B296" s="170" t="s">
        <v>106</v>
      </c>
      <c r="C296" s="179" t="s">
        <v>411</v>
      </c>
    </row>
    <row r="297" spans="1:3" ht="51">
      <c r="A297" s="178" t="s">
        <v>261</v>
      </c>
      <c r="B297" s="170" t="s">
        <v>327</v>
      </c>
      <c r="C297" s="179" t="s">
        <v>411</v>
      </c>
    </row>
    <row r="298" spans="1:3" ht="25.5">
      <c r="A298" s="178" t="s">
        <v>262</v>
      </c>
      <c r="B298" s="170" t="s">
        <v>328</v>
      </c>
      <c r="C298" s="179" t="s">
        <v>411</v>
      </c>
    </row>
    <row r="299" spans="1:3" ht="25.5">
      <c r="A299" s="178" t="s">
        <v>263</v>
      </c>
      <c r="B299" s="170" t="s">
        <v>329</v>
      </c>
      <c r="C299" s="179" t="s">
        <v>411</v>
      </c>
    </row>
    <row r="300" spans="1:3" ht="25.5">
      <c r="A300" s="178" t="s">
        <v>264</v>
      </c>
      <c r="B300" s="170" t="s">
        <v>330</v>
      </c>
      <c r="C300" s="179" t="s">
        <v>411</v>
      </c>
    </row>
    <row r="301" spans="1:3" ht="25.5">
      <c r="A301" s="178" t="s">
        <v>265</v>
      </c>
      <c r="B301" s="170" t="s">
        <v>331</v>
      </c>
      <c r="C301" s="179" t="s">
        <v>411</v>
      </c>
    </row>
    <row r="302" spans="1:3" ht="38.25">
      <c r="A302" s="178" t="s">
        <v>266</v>
      </c>
      <c r="B302" s="170" t="s">
        <v>332</v>
      </c>
      <c r="C302" s="179" t="s">
        <v>411</v>
      </c>
    </row>
    <row r="303" spans="1:3" ht="89.25">
      <c r="A303" s="178" t="s">
        <v>267</v>
      </c>
      <c r="B303" s="170" t="s">
        <v>333</v>
      </c>
      <c r="C303" s="179" t="s">
        <v>411</v>
      </c>
    </row>
    <row r="304" spans="1:3" ht="25.5">
      <c r="A304" s="178" t="s">
        <v>268</v>
      </c>
      <c r="B304" s="170" t="s">
        <v>334</v>
      </c>
      <c r="C304" s="179" t="s">
        <v>411</v>
      </c>
    </row>
    <row r="305" spans="1:3" ht="38.25">
      <c r="A305" s="178" t="s">
        <v>269</v>
      </c>
      <c r="B305" s="170" t="s">
        <v>335</v>
      </c>
      <c r="C305" s="179" t="s">
        <v>411</v>
      </c>
    </row>
    <row r="306" spans="1:3" ht="25.5">
      <c r="A306" s="178" t="s">
        <v>270</v>
      </c>
      <c r="B306" s="170" t="s">
        <v>336</v>
      </c>
      <c r="C306" s="176" t="s">
        <v>411</v>
      </c>
    </row>
    <row r="307" spans="1:3" ht="25.5">
      <c r="A307" s="178" t="s">
        <v>271</v>
      </c>
      <c r="B307" s="170" t="s">
        <v>337</v>
      </c>
      <c r="C307" s="176" t="s">
        <v>411</v>
      </c>
    </row>
    <row r="308" spans="1:3" ht="25.5">
      <c r="A308" s="178" t="s">
        <v>272</v>
      </c>
      <c r="B308" s="170" t="s">
        <v>600</v>
      </c>
      <c r="C308" s="176" t="s">
        <v>411</v>
      </c>
    </row>
    <row r="309" spans="1:3" ht="38.25">
      <c r="A309" s="178" t="s">
        <v>273</v>
      </c>
      <c r="B309" s="170" t="s">
        <v>601</v>
      </c>
      <c r="C309" s="176" t="s">
        <v>411</v>
      </c>
    </row>
    <row r="310" spans="1:3" ht="25.5">
      <c r="A310" s="178" t="s">
        <v>274</v>
      </c>
      <c r="B310" s="170" t="s">
        <v>602</v>
      </c>
      <c r="C310" s="176" t="s">
        <v>411</v>
      </c>
    </row>
    <row r="311" spans="1:3" ht="25.5">
      <c r="A311" s="178" t="s">
        <v>275</v>
      </c>
      <c r="B311" s="170" t="s">
        <v>603</v>
      </c>
      <c r="C311" s="176" t="s">
        <v>411</v>
      </c>
    </row>
    <row r="312" spans="1:3" ht="25.5">
      <c r="A312" s="178" t="s">
        <v>22</v>
      </c>
      <c r="B312" s="170" t="s">
        <v>720</v>
      </c>
      <c r="C312" s="176" t="s">
        <v>411</v>
      </c>
    </row>
    <row r="313" spans="1:3" ht="38.25">
      <c r="A313" s="178" t="s">
        <v>23</v>
      </c>
      <c r="B313" s="170" t="s">
        <v>721</v>
      </c>
      <c r="C313" s="176" t="s">
        <v>411</v>
      </c>
    </row>
    <row r="314" spans="1:3" ht="38.25">
      <c r="A314" s="178" t="s">
        <v>276</v>
      </c>
      <c r="B314" s="170" t="s">
        <v>722</v>
      </c>
      <c r="C314" s="176" t="s">
        <v>411</v>
      </c>
    </row>
    <row r="315" spans="1:3" ht="25.5">
      <c r="A315" s="178" t="s">
        <v>24</v>
      </c>
      <c r="B315" s="170" t="s">
        <v>723</v>
      </c>
      <c r="C315" s="176" t="s">
        <v>411</v>
      </c>
    </row>
    <row r="316" spans="1:3" ht="25.5">
      <c r="A316" s="178" t="s">
        <v>25</v>
      </c>
      <c r="B316" s="170" t="s">
        <v>724</v>
      </c>
      <c r="C316" s="176" t="s">
        <v>411</v>
      </c>
    </row>
    <row r="317" spans="1:3" ht="25.5">
      <c r="A317" s="178" t="s">
        <v>277</v>
      </c>
      <c r="B317" s="170" t="s">
        <v>725</v>
      </c>
      <c r="C317" s="176" t="s">
        <v>411</v>
      </c>
    </row>
    <row r="318" spans="1:3" ht="25.5">
      <c r="A318" s="178" t="s">
        <v>278</v>
      </c>
      <c r="B318" s="170" t="s">
        <v>748</v>
      </c>
      <c r="C318" s="176" t="s">
        <v>411</v>
      </c>
    </row>
    <row r="319" spans="1:3" ht="38.25">
      <c r="A319" s="178" t="s">
        <v>279</v>
      </c>
      <c r="B319" s="170" t="s">
        <v>749</v>
      </c>
      <c r="C319" s="176" t="s">
        <v>411</v>
      </c>
    </row>
    <row r="320" spans="1:3" ht="51">
      <c r="A320" s="178" t="s">
        <v>39</v>
      </c>
      <c r="B320" s="170" t="s">
        <v>750</v>
      </c>
      <c r="C320" s="179" t="s">
        <v>413</v>
      </c>
    </row>
    <row r="321" spans="1:3" ht="38.25">
      <c r="A321" s="178" t="s">
        <v>40</v>
      </c>
      <c r="B321" s="170" t="s">
        <v>613</v>
      </c>
      <c r="C321" s="179" t="s">
        <v>413</v>
      </c>
    </row>
    <row r="322" spans="1:3" ht="25.5">
      <c r="A322" s="178" t="s">
        <v>280</v>
      </c>
      <c r="B322" s="170" t="s">
        <v>751</v>
      </c>
      <c r="C322" s="179" t="s">
        <v>413</v>
      </c>
    </row>
    <row r="323" spans="1:3" ht="25.5">
      <c r="A323" s="178" t="s">
        <v>41</v>
      </c>
      <c r="B323" s="170" t="s">
        <v>451</v>
      </c>
      <c r="C323" s="179" t="s">
        <v>413</v>
      </c>
    </row>
    <row r="324" spans="1:3" ht="25.5">
      <c r="A324" s="178" t="s">
        <v>42</v>
      </c>
      <c r="B324" s="170" t="s">
        <v>438</v>
      </c>
      <c r="C324" s="179" t="s">
        <v>413</v>
      </c>
    </row>
    <row r="325" spans="1:3" ht="51">
      <c r="A325" s="178" t="s">
        <v>281</v>
      </c>
      <c r="B325" s="170" t="s">
        <v>752</v>
      </c>
      <c r="C325" s="179" t="s">
        <v>413</v>
      </c>
    </row>
    <row r="326" spans="1:3" ht="76.5">
      <c r="A326" s="178" t="s">
        <v>282</v>
      </c>
      <c r="B326" s="170" t="s">
        <v>753</v>
      </c>
      <c r="C326" s="179" t="s">
        <v>413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Bolshakov</cp:lastModifiedBy>
  <cp:lastPrinted>2011-04-13T09:09:48Z</cp:lastPrinted>
  <dcterms:created xsi:type="dcterms:W3CDTF">1996-10-08T23:32:33Z</dcterms:created>
  <dcterms:modified xsi:type="dcterms:W3CDTF">2011-04-13T09:10:41Z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