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9200" windowHeight="900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<sst xmlns="http://schemas.openxmlformats.org/spreadsheetml/2006/main" count="1777" uniqueCount="796">
  <si>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</si>
  <si>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</si>
  <si>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</si>
  <si>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</si>
  <si>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</si>
  <si>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</si>
  <si>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</si>
  <si>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</si>
  <si>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</si>
  <si>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</si>
  <si>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</si>
  <si>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</si>
  <si>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</si>
  <si>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</si>
  <si>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</si>
  <si>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</si>
  <si>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</si>
  <si>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</si>
  <si>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</si>
  <si>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</si>
  <si>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</si>
  <si>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</si>
  <si>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</si>
  <si>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</si>
  <si>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</si>
  <si>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</si>
  <si>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</si>
  <si>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</si>
  <si>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</si>
  <si>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</si>
  <si>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</si>
  <si>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</si>
  <si>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</si>
  <si>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</si>
  <si>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</si>
  <si>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</si>
  <si>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</si>
  <si>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</si>
  <si>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</si>
  <si>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</si>
  <si>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</si>
  <si>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</si>
  <si>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</si>
  <si>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</si>
  <si>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</si>
  <si>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</si>
  <si>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</si>
  <si>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</si>
  <si>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</si>
  <si>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</si>
  <si>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</si>
  <si>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</si>
  <si>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</si>
  <si>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</si>
  <si>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</si>
  <si>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</si>
  <si>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</si>
  <si>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</si>
  <si>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</si>
  <si>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</si>
  <si>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</si>
  <si>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приобретение медицинского оборудования для оказания помощи пострадавшим в ДТП, обеспечение выездного медицинского персонала специальной одеждой со светоотражающими элементами</t>
  </si>
  <si>
    <t>приобретение передвижного пункта медицинского освидетельствования на состояние опьянения граждан</t>
  </si>
  <si>
    <t>приобретение 2-х единиц передвижного пункта медицинского освидетельствования на состояние опьянения граждан для СПб ГУЗ "МНД №1"</t>
  </si>
  <si>
    <t>Председатель Комитета по вопросам законности, правопорядка и безопасности Правительства Санкт-Петербурга</t>
  </si>
  <si>
    <t>Л.П.Богданов</t>
  </si>
  <si>
    <t>Главный специалист</t>
  </si>
  <si>
    <t>С.И. Сединин</t>
  </si>
  <si>
    <t>(812)-576-48-84</t>
  </si>
  <si>
    <t>sedinin@zakon.gov.spb.ru</t>
  </si>
  <si>
    <t>"  14   "</t>
  </si>
  <si>
    <t>апреля</t>
  </si>
  <si>
    <t>2011           года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</si>
  <si>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</si>
  <si>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</si>
  <si>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</si>
  <si>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</si>
  <si>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</si>
  <si>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</si>
  <si>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</si>
  <si>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</si>
  <si>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</si>
  <si>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</si>
  <si>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</si>
  <si>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</si>
  <si>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</si>
  <si>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</si>
  <si>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</si>
  <si>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</si>
  <si>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</si>
  <si>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</si>
  <si>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</si>
  <si>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</si>
  <si>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</si>
  <si>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</si>
  <si>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</si>
  <si>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</si>
  <si>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</si>
  <si>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</si>
  <si>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</si>
  <si>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</si>
  <si>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</si>
  <si>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</si>
  <si>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</si>
  <si>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</si>
  <si>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</si>
  <si>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</si>
  <si>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</si>
  <si>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</si>
  <si>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</si>
  <si>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</si>
  <si>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</si>
  <si>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</si>
  <si>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</si>
  <si>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</si>
  <si>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</si>
  <si>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</si>
  <si>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</si>
  <si>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</si>
  <si>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</si>
  <si>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</si>
  <si>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</si>
  <si>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</si>
  <si>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</si>
  <si>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</si>
  <si>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</si>
  <si>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</si>
  <si>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</si>
  <si>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</si>
  <si>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</si>
  <si>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</si>
  <si>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</si>
  <si>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</si>
  <si>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</si>
  <si>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</si>
  <si>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</si>
  <si>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</si>
  <si>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</si>
  <si>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</si>
  <si>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</si>
  <si>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</si>
  <si>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</si>
  <si>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</si>
  <si>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</si>
  <si>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</si>
  <si>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</si>
  <si>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</si>
  <si>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</si>
  <si>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</si>
  <si>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</si>
  <si>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</si>
  <si>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</si>
  <si>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</si>
  <si>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</si>
  <si>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</si>
  <si>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</si>
  <si>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</si>
  <si>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</si>
  <si>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</si>
  <si>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</si>
  <si>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</si>
  <si>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</si>
  <si>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</si>
  <si>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</si>
  <si>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</si>
  <si>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</si>
  <si>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</si>
  <si>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</si>
  <si>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</si>
  <si>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</si>
  <si>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</si>
  <si>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</si>
  <si>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</si>
  <si>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 xml:space="preserve">ТО светофорных объектов – 2137 шт. Аварийные работы – 536. Замена светофорных контроллеров – 1 шт. Замена дорожных знаков – 426 шт. Выполненных технических заданий – 4. </t>
  </si>
  <si>
    <t xml:space="preserve">Работы в 1 квартале 2011 году не производились. Указана сумма судебных издержек по контрактам прошлых лет. 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</si>
  <si>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</si>
  <si>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</si>
  <si>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</si>
  <si>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</si>
  <si>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</si>
  <si>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</si>
  <si>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</si>
  <si>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</si>
  <si>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</si>
  <si>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</si>
  <si>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</si>
  <si>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</si>
  <si>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</si>
  <si>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</si>
  <si>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</si>
  <si>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</si>
  <si>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</si>
  <si>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</si>
  <si>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</si>
  <si>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</si>
  <si>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</si>
  <si>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</si>
  <si>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</si>
  <si>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</si>
  <si>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</si>
  <si>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</si>
  <si>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</si>
  <si>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</si>
  <si>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</si>
  <si>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</si>
  <si>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</si>
  <si>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</si>
  <si>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</si>
  <si>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</si>
  <si>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</si>
  <si>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</si>
  <si>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</si>
  <si>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</si>
  <si>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</si>
  <si>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</si>
  <si>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</si>
  <si>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</si>
  <si>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</si>
  <si>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</si>
  <si>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</si>
  <si>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Содержание ТСОДД</t>
  </si>
  <si>
    <t>Нанесение дорожной разметки</t>
  </si>
  <si>
    <t>Санкт-Петербург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</si>
  <si>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</si>
  <si>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</si>
  <si>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</si>
  <si>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</si>
  <si>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</si>
  <si>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</si>
  <si>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</si>
  <si>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</si>
  <si>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</si>
  <si>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</si>
  <si>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</si>
  <si>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</si>
  <si>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</si>
  <si>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</si>
  <si>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</si>
  <si>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</si>
  <si>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</si>
  <si>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</si>
  <si>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</si>
  <si>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</si>
  <si>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</si>
  <si>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</si>
  <si>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</si>
  <si>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</si>
  <si>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</si>
  <si>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</si>
  <si>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</si>
  <si>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</si>
  <si>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</si>
  <si>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</si>
  <si>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</si>
  <si>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</si>
  <si>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</si>
  <si>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</si>
  <si>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</si>
  <si>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</si>
  <si>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</si>
  <si>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</si>
  <si>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</si>
  <si>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</si>
  <si>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</si>
  <si>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</si>
  <si>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</si>
  <si>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</si>
  <si>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</si>
  <si>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</si>
  <si>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</si>
  <si>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</si>
  <si>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</si>
  <si>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</si>
  <si>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</si>
  <si>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</si>
  <si>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</si>
  <si>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</si>
  <si>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</si>
  <si>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</si>
  <si>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</si>
  <si>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</si>
  <si>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 xml:space="preserve">Подготовка конкурсной документации и проведение конкурсных процедур по разработке, изданию  и распространению учебных пособий по профилактике ДДТТ для воспитанников ГДОУ Санкт-Петербурга и учащихся начальной школы ГОУ Санкт-Петербурга   </t>
  </si>
  <si>
    <t>Подготовка команды Московского района к участию во Всероссийском этапе соревнований "Безопасное колесо", проведение которого предварительно планируется во втором-третьем квартале 2011 года</t>
  </si>
  <si>
    <t xml:space="preserve">Разработаны программы проведения обучающих семинаров и курсов повышения квалификации для преподавателей курса ОБЖ, педагогов ГОУ, ГОУ НПО, ГОУ СПО Санкт-Петербурга,ответственных за профилактику ДДТТ и воспитателей и воспитателей ГДОУ Санкт-Петербурга, преподающих правила дорожного движения </t>
  </si>
  <si>
    <t>Реализация Плана мероприятий по обеспечению безопасности дорожного движения в Санкт-Петербурге на 2009-2012 годы (постановление Правительства Санкт-Петербурга от 02.12.2008 № 1506 «О плане мероприятий по обеспечению безопасности дорожного движения в Санкт-Петербурге на 2009-2012 годы»)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</si>
  <si>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</si>
  <si>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</si>
  <si>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</si>
  <si>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</si>
  <si>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</si>
  <si>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</si>
  <si>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</si>
  <si>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</si>
  <si>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</si>
  <si>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</si>
  <si>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</si>
  <si>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</si>
  <si>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</si>
  <si>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</si>
  <si>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</si>
  <si>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</si>
  <si>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</si>
  <si>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</si>
  <si>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</si>
  <si>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</si>
  <si>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</si>
  <si>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</si>
  <si>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</si>
  <si>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</si>
  <si>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</si>
  <si>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</si>
  <si>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</si>
  <si>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</si>
  <si>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</si>
  <si>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</si>
  <si>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</si>
  <si>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</si>
  <si>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</si>
  <si>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</si>
  <si>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</si>
  <si>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</si>
  <si>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</si>
  <si>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</si>
  <si>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</si>
  <si>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</si>
  <si>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</si>
  <si>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</si>
  <si>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</si>
  <si>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</si>
  <si>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</si>
  <si>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</si>
  <si>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</si>
  <si>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</si>
  <si>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</si>
  <si>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</si>
  <si>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</si>
  <si>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</si>
  <si>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</si>
  <si>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</si>
  <si>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</si>
  <si>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</si>
  <si>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</si>
  <si>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</si>
  <si>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</si>
  <si>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</si>
  <si>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</si>
  <si>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</si>
  <si>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</si>
  <si>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</si>
  <si>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</si>
  <si>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</si>
  <si>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</si>
  <si>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</si>
  <si>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</si>
  <si>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</si>
  <si>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</si>
  <si>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</si>
  <si>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</si>
  <si>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</si>
  <si>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</si>
  <si>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</si>
  <si>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</si>
  <si>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</si>
  <si>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</si>
  <si>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</si>
  <si>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</si>
  <si>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</si>
  <si>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</si>
  <si>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</si>
  <si>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</si>
  <si>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</si>
  <si>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</si>
  <si>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</si>
  <si>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</si>
  <si>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</si>
  <si>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</si>
  <si>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</si>
  <si>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</si>
  <si>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</si>
  <si>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</si>
  <si>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</si>
  <si>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</si>
  <si>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</si>
  <si>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</si>
  <si>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</si>
  <si>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</si>
  <si>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</si>
  <si>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</si>
  <si>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</si>
  <si>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</si>
  <si>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</si>
  <si>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</si>
  <si>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</si>
  <si>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</si>
  <si>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</si>
  <si>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</si>
  <si>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</si>
  <si>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</si>
  <si>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</si>
  <si>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</si>
  <si>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</si>
  <si>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</si>
  <si>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</si>
  <si>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</si>
  <si>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</si>
  <si>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</si>
  <si>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 xml:space="preserve">В сосответствии с государственным контрактом № 27 от 11.02.2011 с ЗАО "Радио "Зенит" организация в первом квартале 2011 года  произвела и выпустила в радиоэфир семь програм "Движение разрешено" общим хронометражем 140 минут. Оплата в сумме 110 250 рублей будет произведена во 2 квартале.
По итогам конкурсных процедур заключен гос.контракт с ООО "Центр новых технологий" на производство и размещение аудиороликов соц.рекламы по БДД в эфире "Дорожного радио". Начало оказания услуг по гос.контракту - май 2011.
По итогам конкурсных процедур заключен гос.контракт с  ЗАО "Комсомольская правда в Санкт-Петербурге"  на производство и размещение модулей социальной рекламы по БДД в газете "Комсомольская правда в Санкт-Петербурге", всего 16  модулей размером 1/2 полосы А3. Размещение начинается с июня 2011 года. 
По итогам конкурсных процедур заключены гос.контракты на изготовление единого стилевого решения, эскизов, оригинал-макетов, печать и размещение плакатов социальной рекламы  по БДД. Плакаты размещаются с марта по октябрь  2011 года. В месяц 145 плакатов: формата 1,4х3 - 40 шт., формата 1,2х1,8 - 65 шт., 6х3 м - 40 шт. Всего 1160 плакатов. </t>
  </si>
  <si>
    <t>Обеспечение изменения планировочных решений перекрестков и участков улично-дорожной сети, необходимых по условиям безопасности дорожного движения</t>
  </si>
  <si>
    <r>
      <t xml:space="preserve">В 2011 году предусмотрено выполнение первоочередных мероприятий по обеспечению безопасности дорожного движения  по следующим объектам: </t>
    </r>
    <r>
      <rPr>
        <sz val="10"/>
        <rFont val="Arial"/>
        <family val="0"/>
      </rPr>
      <t xml:space="preserve">
ул.Есенина-ул.Сикейроса;
Санкт-Петербургское шоссе- ул. Гоголя;
Институтский пр. - Новороссийская ул.; 
Санкт-Петербургское шоссе-Красносельское шоссе (ул. Глинки);
Санкт-Петербургское шоссе-ул. Кропоткинская
Кузнецовская ул. - пр.Юрия Гагарина; 
Санкт-Петербургское шоссе-ул. Фронтовая;
 ул.Бабушкина-пр.Елизарова;
Пересечение Днепропетровской ул.,Расстанной ул.,Камчатской ул. и Расстанного пер.</t>
    </r>
  </si>
  <si>
    <r>
      <t>Строительство пешеходных переходов  - 6 шт.:</t>
    </r>
    <r>
      <rPr>
        <sz val="10"/>
        <rFont val="Arial"/>
        <family val="0"/>
      </rPr>
      <t xml:space="preserve">
1. (5 ПП – при реконструкции автодороги М-20 «Санкт-Петербург – Киев» на участке от дороги на г.Пушкин до пос.Дони в административных границах  - «Санкт-Петербурга»)
2. (1 ПП - -при строительстве транспортной развязки в одном уровне на примыкании к Петербургскому шоссе). </t>
    </r>
    <r>
      <rPr>
        <sz val="10"/>
        <rFont val="Arial"/>
        <family val="0"/>
      </rPr>
      <t xml:space="preserve">
</t>
    </r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</si>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</sst>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vertical="top" wrapText="1"/>
    </xf>
    <xf numFmtId="168" fontId="4" fillId="0" borderId="34" xfId="0" applyNumberFormat="1" applyFont="1" applyBorder="1" applyAlignment="1" applyProtection="1">
      <alignment horizontal="center" vertical="center" shrinkToFit="1"/>
      <protection locked="0"/>
    </xf>
    <xf numFmtId="1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42" fillId="34" borderId="31" xfId="0" applyFont="1" applyFill="1" applyBorder="1" applyAlignment="1" applyProtection="1">
      <alignment vertical="center" wrapText="1"/>
      <protection locked="0"/>
    </xf>
    <xf numFmtId="0" fontId="1" fillId="0" borderId="0" xfId="42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27" fillId="0" borderId="60" xfId="0" applyFont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2" xfId="0" applyFont="1" applyBorder="1" applyAlignment="1">
      <alignment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4691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4691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4691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dinin@zakon.gov.spb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123</v>
      </c>
    </row>
    <row r="6" ht="18.75">
      <c r="B6" s="79" t="s">
        <v>124</v>
      </c>
    </row>
    <row r="7" ht="69" customHeight="1">
      <c r="B7" s="79" t="s">
        <v>153</v>
      </c>
    </row>
    <row r="8" ht="84" customHeight="1">
      <c r="B8" s="79" t="s">
        <v>611</v>
      </c>
    </row>
    <row r="9" ht="67.5" customHeight="1">
      <c r="B9" s="120" t="s">
        <v>616</v>
      </c>
    </row>
    <row r="10" ht="48.75" customHeight="1">
      <c r="B10" s="79" t="s">
        <v>148</v>
      </c>
    </row>
    <row r="11" ht="94.5" customHeight="1">
      <c r="B11" s="117" t="s">
        <v>612</v>
      </c>
    </row>
    <row r="12" ht="33" customHeight="1">
      <c r="B12" s="79" t="s">
        <v>125</v>
      </c>
    </row>
    <row r="13" ht="18.75">
      <c r="B13" s="79" t="s">
        <v>237</v>
      </c>
    </row>
    <row r="14" ht="150">
      <c r="B14" s="79" t="s">
        <v>184</v>
      </c>
    </row>
    <row r="15" ht="75">
      <c r="B15" s="79" t="s">
        <v>240</v>
      </c>
    </row>
    <row r="16" ht="75">
      <c r="B16" s="79" t="s">
        <v>239</v>
      </c>
    </row>
    <row r="17" ht="56.25">
      <c r="B17" s="79" t="s">
        <v>238</v>
      </c>
    </row>
    <row r="18" ht="46.5" customHeight="1">
      <c r="B18" s="118" t="s">
        <v>126</v>
      </c>
    </row>
    <row r="19" ht="44.25" customHeight="1">
      <c r="B19" s="117" t="s">
        <v>609</v>
      </c>
    </row>
    <row r="20" ht="18.75">
      <c r="B20" s="81" t="s">
        <v>127</v>
      </c>
    </row>
    <row r="21" ht="18.75">
      <c r="B21" s="81" t="s">
        <v>128</v>
      </c>
    </row>
    <row r="22" ht="56.25">
      <c r="B22" s="119" t="s">
        <v>183</v>
      </c>
    </row>
    <row r="23" ht="90.75" customHeight="1">
      <c r="B23" s="117" t="s">
        <v>218</v>
      </c>
    </row>
    <row r="24" ht="36" customHeight="1">
      <c r="B24" s="79" t="s">
        <v>439</v>
      </c>
    </row>
    <row r="25" ht="56.25">
      <c r="B25" s="118" t="s">
        <v>613</v>
      </c>
    </row>
    <row r="26" ht="34.5" customHeight="1">
      <c r="B26" s="79" t="s">
        <v>440</v>
      </c>
    </row>
    <row r="27" ht="37.5">
      <c r="B27" s="118" t="s">
        <v>129</v>
      </c>
    </row>
    <row r="28" ht="30.75" customHeight="1">
      <c r="B28" s="79" t="s">
        <v>219</v>
      </c>
    </row>
    <row r="29" ht="72.75" customHeight="1">
      <c r="B29" s="118" t="s">
        <v>441</v>
      </c>
    </row>
    <row r="30" ht="24.75" customHeight="1">
      <c r="B30" s="118" t="s">
        <v>130</v>
      </c>
    </row>
    <row r="31" ht="40.5" customHeight="1">
      <c r="B31" s="79" t="s">
        <v>442</v>
      </c>
    </row>
    <row r="32" ht="56.25">
      <c r="B32" s="118" t="s">
        <v>443</v>
      </c>
    </row>
    <row r="33" ht="54" customHeight="1">
      <c r="B33" s="82" t="s">
        <v>444</v>
      </c>
    </row>
    <row r="34" ht="39" customHeight="1">
      <c r="B34" s="82" t="s">
        <v>445</v>
      </c>
    </row>
    <row r="35" ht="22.5" customHeight="1">
      <c r="B35" s="80" t="s">
        <v>430</v>
      </c>
    </row>
    <row r="36" ht="24.75" customHeight="1">
      <c r="B36" s="80" t="s">
        <v>130</v>
      </c>
    </row>
    <row r="37" ht="41.25" customHeight="1">
      <c r="B37" s="79" t="s">
        <v>134</v>
      </c>
    </row>
    <row r="38" ht="57" customHeight="1">
      <c r="B38" s="118" t="s">
        <v>231</v>
      </c>
    </row>
    <row r="39" ht="58.5" customHeight="1">
      <c r="B39" s="82" t="s">
        <v>446</v>
      </c>
    </row>
    <row r="40" ht="37.5">
      <c r="B40" s="82" t="s">
        <v>447</v>
      </c>
    </row>
    <row r="41" ht="27.75" customHeight="1">
      <c r="B41" s="80" t="s">
        <v>429</v>
      </c>
    </row>
    <row r="42" ht="24.75" customHeight="1">
      <c r="B42" s="184" t="s">
        <v>131</v>
      </c>
    </row>
    <row r="43" ht="21" customHeight="1">
      <c r="B43" s="79" t="s">
        <v>232</v>
      </c>
    </row>
    <row r="44" ht="87.75" customHeight="1">
      <c r="B44" s="184" t="s">
        <v>428</v>
      </c>
    </row>
    <row r="45" ht="27.75" customHeight="1">
      <c r="B45" s="118" t="s">
        <v>131</v>
      </c>
    </row>
    <row r="46" ht="31.5" customHeight="1">
      <c r="B46" s="79" t="s">
        <v>615</v>
      </c>
    </row>
    <row r="47" ht="37.5">
      <c r="B47" s="118" t="s">
        <v>132</v>
      </c>
    </row>
    <row r="48" ht="93.75">
      <c r="B48" s="118" t="s">
        <v>10</v>
      </c>
    </row>
    <row r="49" ht="65.25" customHeight="1">
      <c r="B49" s="117" t="s">
        <v>614</v>
      </c>
    </row>
    <row r="50" ht="12.75">
      <c r="B50" s="83"/>
    </row>
    <row r="51" ht="12.75"/>
    <row r="52" ht="12.75">
      <c r="B52" s="77" t="s">
        <v>575</v>
      </c>
    </row>
    <row r="53" ht="12.75">
      <c r="B53" s="77" t="s">
        <v>147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5" zoomScaleNormal="75" zoomScaleSheetLayoutView="75" zoomScalePageLayoutView="0" workbookViewId="0" topLeftCell="A1">
      <pane ySplit="10" topLeftCell="A57" activePane="bottomLeft" state="frozen"/>
      <selection pane="topLeft" activeCell="B22" sqref="B22"/>
      <selection pane="bottomLeft" activeCell="R68" sqref="R68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9"/>
      <c r="B1" s="19"/>
      <c r="C1" s="13"/>
      <c r="D1" s="13"/>
      <c r="E1" s="13"/>
      <c r="F1" s="13"/>
      <c r="G1" s="13"/>
      <c r="H1" s="13"/>
      <c r="J1" s="69" t="s">
        <v>32</v>
      </c>
      <c r="M1" s="15"/>
      <c r="N1" s="15"/>
      <c r="O1" s="15"/>
      <c r="P1" s="13"/>
      <c r="Q1" s="13"/>
      <c r="R1" s="13"/>
    </row>
    <row r="2" spans="1:18" s="9" customFormat="1" ht="15" customHeight="1">
      <c r="A2" s="19"/>
      <c r="B2" s="19"/>
      <c r="C2" s="14"/>
      <c r="D2" s="14"/>
      <c r="E2" s="14"/>
      <c r="F2" s="14"/>
      <c r="G2" s="14"/>
      <c r="H2" s="14"/>
      <c r="J2" s="70" t="s">
        <v>33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230" t="s">
        <v>222</v>
      </c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6"/>
      <c r="B4" s="26"/>
      <c r="C4" s="27"/>
      <c r="D4" s="185"/>
      <c r="E4" s="27"/>
      <c r="F4" s="27"/>
      <c r="G4" s="27"/>
      <c r="H4" s="27"/>
      <c r="J4" s="27" t="s">
        <v>580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525</v>
      </c>
      <c r="E5" s="30"/>
      <c r="F5" s="30"/>
      <c r="G5" s="30"/>
      <c r="H5" s="30"/>
      <c r="I5" s="229" t="s">
        <v>384</v>
      </c>
      <c r="J5" s="204"/>
      <c r="K5" s="205" t="s">
        <v>385</v>
      </c>
      <c r="L5" s="28"/>
      <c r="M5" s="28"/>
      <c r="N5" s="30"/>
      <c r="O5" s="30"/>
      <c r="P5" s="31" t="s">
        <v>120</v>
      </c>
      <c r="Q5" s="30"/>
      <c r="R5" s="32"/>
    </row>
    <row r="6" spans="1:18" ht="16.5" thickBot="1">
      <c r="A6" s="250" t="s">
        <v>73</v>
      </c>
      <c r="B6" s="250" t="s">
        <v>585</v>
      </c>
      <c r="C6" s="240" t="s">
        <v>524</v>
      </c>
      <c r="D6" s="261" t="s">
        <v>610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54" t="s">
        <v>523</v>
      </c>
    </row>
    <row r="7" spans="1:18" ht="16.5" thickBot="1">
      <c r="A7" s="251"/>
      <c r="B7" s="251"/>
      <c r="C7" s="249"/>
      <c r="D7" s="252" t="s">
        <v>520</v>
      </c>
      <c r="E7" s="253"/>
      <c r="F7" s="253"/>
      <c r="G7" s="253"/>
      <c r="H7" s="253"/>
      <c r="I7" s="253"/>
      <c r="J7" s="253"/>
      <c r="K7" s="252" t="s">
        <v>34</v>
      </c>
      <c r="L7" s="253"/>
      <c r="M7" s="253"/>
      <c r="N7" s="253"/>
      <c r="O7" s="253"/>
      <c r="P7" s="253"/>
      <c r="Q7" s="253"/>
      <c r="R7" s="255"/>
    </row>
    <row r="8" spans="1:18" ht="76.5" customHeight="1" thickBot="1">
      <c r="A8" s="251"/>
      <c r="B8" s="251"/>
      <c r="C8" s="249"/>
      <c r="D8" s="241" t="s">
        <v>531</v>
      </c>
      <c r="E8" s="240" t="s">
        <v>629</v>
      </c>
      <c r="F8" s="245" t="s">
        <v>529</v>
      </c>
      <c r="G8" s="246"/>
      <c r="H8" s="243" t="s">
        <v>133</v>
      </c>
      <c r="I8" s="244"/>
      <c r="J8" s="247" t="s">
        <v>135</v>
      </c>
      <c r="K8" s="240" t="s">
        <v>532</v>
      </c>
      <c r="L8" s="240" t="s">
        <v>629</v>
      </c>
      <c r="M8" s="245" t="s">
        <v>529</v>
      </c>
      <c r="N8" s="246"/>
      <c r="O8" s="243" t="s">
        <v>133</v>
      </c>
      <c r="P8" s="244"/>
      <c r="Q8" s="247" t="s">
        <v>521</v>
      </c>
      <c r="R8" s="255"/>
    </row>
    <row r="9" spans="1:18" ht="78.75" customHeight="1" thickBot="1">
      <c r="A9" s="251"/>
      <c r="B9" s="251"/>
      <c r="C9" s="241"/>
      <c r="D9" s="242"/>
      <c r="E9" s="241"/>
      <c r="F9" s="157" t="s">
        <v>628</v>
      </c>
      <c r="G9" s="33" t="s">
        <v>530</v>
      </c>
      <c r="H9" s="157" t="s">
        <v>628</v>
      </c>
      <c r="I9" s="33" t="s">
        <v>530</v>
      </c>
      <c r="J9" s="248"/>
      <c r="K9" s="249"/>
      <c r="L9" s="241"/>
      <c r="M9" s="157" t="s">
        <v>628</v>
      </c>
      <c r="N9" s="33" t="s">
        <v>530</v>
      </c>
      <c r="O9" s="157" t="s">
        <v>628</v>
      </c>
      <c r="P9" s="33" t="s">
        <v>530</v>
      </c>
      <c r="Q9" s="248"/>
      <c r="R9" s="255"/>
    </row>
    <row r="10" spans="1:18" ht="16.5" thickBot="1">
      <c r="A10" s="34" t="s">
        <v>119</v>
      </c>
      <c r="B10" s="34" t="s">
        <v>121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113</v>
      </c>
      <c r="B11" s="37" t="s">
        <v>49</v>
      </c>
      <c r="C11" s="38" t="s">
        <v>553</v>
      </c>
      <c r="D11" s="140">
        <f aca="true" t="shared" si="0" ref="D11:Q11">D12+D66+D60</f>
        <v>1008401.32</v>
      </c>
      <c r="E11" s="140">
        <f t="shared" si="0"/>
        <v>272530.3</v>
      </c>
      <c r="F11" s="141">
        <f t="shared" si="0"/>
        <v>35</v>
      </c>
      <c r="G11" s="141">
        <f t="shared" si="0"/>
        <v>25</v>
      </c>
      <c r="H11" s="140">
        <f t="shared" si="0"/>
        <v>35190.6</v>
      </c>
      <c r="I11" s="140">
        <f t="shared" si="0"/>
        <v>29381.5</v>
      </c>
      <c r="J11" s="142">
        <f t="shared" si="0"/>
        <v>998401.2999999999</v>
      </c>
      <c r="K11" s="140">
        <f t="shared" si="0"/>
        <v>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0</v>
      </c>
      <c r="R11" s="71" t="s">
        <v>49</v>
      </c>
    </row>
    <row r="12" spans="1:18" s="1" customFormat="1" ht="53.25" customHeight="1">
      <c r="A12" s="64" t="s">
        <v>114</v>
      </c>
      <c r="B12" s="37" t="s">
        <v>49</v>
      </c>
      <c r="C12" s="38" t="s">
        <v>623</v>
      </c>
      <c r="D12" s="140">
        <f>SUM(D13:D17)</f>
        <v>358189.62</v>
      </c>
      <c r="E12" s="140">
        <f>SUM(E13:E17)</f>
        <v>22956.5</v>
      </c>
      <c r="F12" s="141">
        <f aca="true" t="shared" si="1" ref="F12:K12">SUM(F13:F17)</f>
        <v>6</v>
      </c>
      <c r="G12" s="141">
        <f t="shared" si="1"/>
        <v>6</v>
      </c>
      <c r="H12" s="140">
        <f t="shared" si="1"/>
        <v>2884.7</v>
      </c>
      <c r="I12" s="140">
        <f t="shared" si="1"/>
        <v>2884.7</v>
      </c>
      <c r="J12" s="143">
        <f t="shared" si="1"/>
        <v>358189.6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49</v>
      </c>
    </row>
    <row r="13" spans="1:18" s="1" customFormat="1" ht="18" customHeight="1">
      <c r="A13" s="64" t="s">
        <v>115</v>
      </c>
      <c r="B13" s="37" t="s">
        <v>49</v>
      </c>
      <c r="C13" s="39" t="s">
        <v>35</v>
      </c>
      <c r="D13" s="140">
        <f>D18</f>
        <v>314226.62</v>
      </c>
      <c r="E13" s="140">
        <f>E18</f>
        <v>22956.5</v>
      </c>
      <c r="F13" s="141">
        <f aca="true" t="shared" si="3" ref="F13:K13">F18</f>
        <v>6</v>
      </c>
      <c r="G13" s="141">
        <f t="shared" si="3"/>
        <v>6</v>
      </c>
      <c r="H13" s="140">
        <f t="shared" si="3"/>
        <v>2884.7</v>
      </c>
      <c r="I13" s="140">
        <f t="shared" si="3"/>
        <v>2884.7</v>
      </c>
      <c r="J13" s="143">
        <f t="shared" si="3"/>
        <v>314226.6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49</v>
      </c>
    </row>
    <row r="14" spans="1:18" s="1" customFormat="1" ht="31.5" customHeight="1">
      <c r="A14" s="64" t="s">
        <v>116</v>
      </c>
      <c r="B14" s="37" t="s">
        <v>49</v>
      </c>
      <c r="C14" s="39" t="s">
        <v>36</v>
      </c>
      <c r="D14" s="140">
        <f>D42</f>
        <v>8250</v>
      </c>
      <c r="E14" s="140">
        <f>E42</f>
        <v>0</v>
      </c>
      <c r="F14" s="141">
        <f aca="true" t="shared" si="5" ref="F14:K14">F42</f>
        <v>0</v>
      </c>
      <c r="G14" s="141">
        <f t="shared" si="5"/>
        <v>0</v>
      </c>
      <c r="H14" s="140">
        <f t="shared" si="5"/>
        <v>0</v>
      </c>
      <c r="I14" s="140">
        <f t="shared" si="5"/>
        <v>0</v>
      </c>
      <c r="J14" s="143">
        <f t="shared" si="5"/>
        <v>8250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49</v>
      </c>
    </row>
    <row r="15" spans="1:18" s="1" customFormat="1" ht="30">
      <c r="A15" s="64" t="s">
        <v>117</v>
      </c>
      <c r="B15" s="37" t="s">
        <v>49</v>
      </c>
      <c r="C15" s="39" t="s">
        <v>586</v>
      </c>
      <c r="D15" s="140">
        <f>D50</f>
        <v>35713</v>
      </c>
      <c r="E15" s="140">
        <f>E50</f>
        <v>0</v>
      </c>
      <c r="F15" s="141">
        <f aca="true" t="shared" si="7" ref="F15:K15">F50</f>
        <v>0</v>
      </c>
      <c r="G15" s="141">
        <f t="shared" si="7"/>
        <v>0</v>
      </c>
      <c r="H15" s="140">
        <f t="shared" si="7"/>
        <v>0</v>
      </c>
      <c r="I15" s="140">
        <f t="shared" si="7"/>
        <v>0</v>
      </c>
      <c r="J15" s="143">
        <f t="shared" si="7"/>
        <v>35713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49</v>
      </c>
    </row>
    <row r="16" spans="1:18" s="1" customFormat="1" ht="18.75" customHeight="1">
      <c r="A16" s="64" t="s">
        <v>118</v>
      </c>
      <c r="B16" s="37" t="s">
        <v>49</v>
      </c>
      <c r="C16" s="39" t="s">
        <v>37</v>
      </c>
      <c r="D16" s="140">
        <f>D56</f>
        <v>0</v>
      </c>
      <c r="E16" s="140">
        <f>E56</f>
        <v>0</v>
      </c>
      <c r="F16" s="141">
        <f aca="true" t="shared" si="9" ref="F16:K16">F56</f>
        <v>0</v>
      </c>
      <c r="G16" s="141">
        <f t="shared" si="9"/>
        <v>0</v>
      </c>
      <c r="H16" s="140">
        <f t="shared" si="9"/>
        <v>0</v>
      </c>
      <c r="I16" s="140">
        <f t="shared" si="9"/>
        <v>0</v>
      </c>
      <c r="J16" s="143">
        <f t="shared" si="9"/>
        <v>0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49</v>
      </c>
    </row>
    <row r="17" spans="1:18" s="1" customFormat="1" ht="18.75" customHeight="1" thickBot="1">
      <c r="A17" s="65" t="s">
        <v>519</v>
      </c>
      <c r="B17" s="40" t="s">
        <v>49</v>
      </c>
      <c r="C17" s="41" t="s">
        <v>38</v>
      </c>
      <c r="D17" s="42" t="s">
        <v>49</v>
      </c>
      <c r="E17" s="42" t="s">
        <v>49</v>
      </c>
      <c r="F17" s="43" t="s">
        <v>49</v>
      </c>
      <c r="G17" s="43" t="s">
        <v>49</v>
      </c>
      <c r="H17" s="42" t="s">
        <v>49</v>
      </c>
      <c r="I17" s="42" t="s">
        <v>49</v>
      </c>
      <c r="J17" s="44" t="s">
        <v>49</v>
      </c>
      <c r="K17" s="42" t="s">
        <v>49</v>
      </c>
      <c r="L17" s="42" t="s">
        <v>49</v>
      </c>
      <c r="M17" s="43" t="s">
        <v>49</v>
      </c>
      <c r="N17" s="43" t="s">
        <v>49</v>
      </c>
      <c r="O17" s="42" t="s">
        <v>49</v>
      </c>
      <c r="P17" s="42" t="s">
        <v>49</v>
      </c>
      <c r="Q17" s="42" t="s">
        <v>49</v>
      </c>
      <c r="R17" s="73" t="s">
        <v>49</v>
      </c>
    </row>
    <row r="18" spans="1:18" s="1" customFormat="1" ht="18" customHeight="1">
      <c r="A18" s="66" t="s">
        <v>74</v>
      </c>
      <c r="B18" s="45"/>
      <c r="C18" s="46" t="s">
        <v>194</v>
      </c>
      <c r="D18" s="128">
        <f>D19+D29</f>
        <v>314226.62</v>
      </c>
      <c r="E18" s="129">
        <f>E19+E29</f>
        <v>22956.5</v>
      </c>
      <c r="F18" s="130">
        <f aca="true" t="shared" si="11" ref="F18:Q18">F19+F29</f>
        <v>6</v>
      </c>
      <c r="G18" s="130">
        <f t="shared" si="11"/>
        <v>6</v>
      </c>
      <c r="H18" s="128">
        <f t="shared" si="11"/>
        <v>2884.7</v>
      </c>
      <c r="I18" s="129">
        <f t="shared" si="11"/>
        <v>2884.7</v>
      </c>
      <c r="J18" s="131">
        <f t="shared" si="11"/>
        <v>314226.6</v>
      </c>
      <c r="K18" s="129">
        <f t="shared" si="11"/>
        <v>0</v>
      </c>
      <c r="L18" s="129">
        <f>L19+L29</f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49</v>
      </c>
    </row>
    <row r="19" spans="1:18" s="1" customFormat="1" ht="15.75" customHeight="1">
      <c r="A19" s="67" t="s">
        <v>75</v>
      </c>
      <c r="B19" s="76"/>
      <c r="C19" s="48" t="s">
        <v>39</v>
      </c>
      <c r="D19" s="132">
        <f>D20+SUM(D24:D28)</f>
        <v>314226.62</v>
      </c>
      <c r="E19" s="132">
        <f>E20+SUM(E24:E28)</f>
        <v>22956.5</v>
      </c>
      <c r="F19" s="133">
        <f aca="true" t="shared" si="12" ref="F19:Q19">F20+SUM(F24:F28)</f>
        <v>6</v>
      </c>
      <c r="G19" s="133">
        <f t="shared" si="12"/>
        <v>6</v>
      </c>
      <c r="H19" s="132">
        <f t="shared" si="12"/>
        <v>2884.7</v>
      </c>
      <c r="I19" s="132">
        <f t="shared" si="12"/>
        <v>2884.7</v>
      </c>
      <c r="J19" s="134">
        <f t="shared" si="12"/>
        <v>314226.6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49</v>
      </c>
    </row>
    <row r="20" spans="1:18" s="1" customFormat="1" ht="28.5">
      <c r="A20" s="237" t="s">
        <v>121</v>
      </c>
      <c r="B20" s="156" t="s">
        <v>489</v>
      </c>
      <c r="C20" s="49" t="s">
        <v>526</v>
      </c>
      <c r="D20" s="144">
        <f>D21+D22+D23</f>
        <v>0</v>
      </c>
      <c r="E20" s="144">
        <f>E21+E22+E23</f>
        <v>0</v>
      </c>
      <c r="F20" s="145">
        <f aca="true" t="shared" si="13" ref="F20:Q20">F21+F22+F23</f>
        <v>0</v>
      </c>
      <c r="G20" s="145">
        <f t="shared" si="13"/>
        <v>0</v>
      </c>
      <c r="H20" s="144">
        <f t="shared" si="13"/>
        <v>0</v>
      </c>
      <c r="I20" s="144">
        <f t="shared" si="13"/>
        <v>0</v>
      </c>
      <c r="J20" s="146">
        <f t="shared" si="13"/>
        <v>0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49</v>
      </c>
    </row>
    <row r="21" spans="1:18" s="1" customFormat="1" ht="28.5">
      <c r="A21" s="238"/>
      <c r="B21" s="154" t="s">
        <v>624</v>
      </c>
      <c r="C21" s="50" t="s">
        <v>527</v>
      </c>
      <c r="D21" s="179"/>
      <c r="E21" s="179"/>
      <c r="F21" s="180"/>
      <c r="G21" s="180"/>
      <c r="H21" s="179"/>
      <c r="I21" s="179"/>
      <c r="J21" s="181"/>
      <c r="K21" s="179"/>
      <c r="L21" s="179"/>
      <c r="M21" s="180"/>
      <c r="N21" s="180"/>
      <c r="O21" s="179"/>
      <c r="P21" s="179"/>
      <c r="Q21" s="181"/>
      <c r="R21" s="75"/>
    </row>
    <row r="22" spans="1:18" s="1" customFormat="1" ht="28.5">
      <c r="A22" s="238"/>
      <c r="B22" s="154" t="s">
        <v>625</v>
      </c>
      <c r="C22" s="51" t="s">
        <v>528</v>
      </c>
      <c r="D22" s="179"/>
      <c r="E22" s="179"/>
      <c r="F22" s="180"/>
      <c r="G22" s="180"/>
      <c r="H22" s="179"/>
      <c r="I22" s="179"/>
      <c r="J22" s="181"/>
      <c r="K22" s="179"/>
      <c r="L22" s="179"/>
      <c r="M22" s="180"/>
      <c r="N22" s="180"/>
      <c r="O22" s="179"/>
      <c r="P22" s="179"/>
      <c r="Q22" s="181"/>
      <c r="R22" s="75"/>
    </row>
    <row r="23" spans="1:18" s="1" customFormat="1" ht="28.5">
      <c r="A23" s="239"/>
      <c r="B23" s="155" t="s">
        <v>626</v>
      </c>
      <c r="C23" s="52" t="s">
        <v>448</v>
      </c>
      <c r="D23" s="179"/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75"/>
    </row>
    <row r="24" spans="1:18" s="1" customFormat="1" ht="127.5">
      <c r="A24" s="158" t="s">
        <v>91</v>
      </c>
      <c r="B24" s="53" t="s">
        <v>564</v>
      </c>
      <c r="C24" s="54" t="s">
        <v>386</v>
      </c>
      <c r="D24" s="232">
        <v>22956.52</v>
      </c>
      <c r="E24" s="232">
        <v>22956.5</v>
      </c>
      <c r="F24" s="233">
        <v>6</v>
      </c>
      <c r="G24" s="233">
        <v>6</v>
      </c>
      <c r="H24" s="232">
        <v>2884.7</v>
      </c>
      <c r="I24" s="232">
        <v>2884.7</v>
      </c>
      <c r="J24" s="232">
        <v>22956.5</v>
      </c>
      <c r="K24" s="179"/>
      <c r="L24" s="179"/>
      <c r="M24" s="180"/>
      <c r="N24" s="180"/>
      <c r="O24" s="179"/>
      <c r="P24" s="179"/>
      <c r="Q24" s="181"/>
      <c r="R24" s="234" t="s">
        <v>409</v>
      </c>
    </row>
    <row r="25" spans="1:18" s="1" customFormat="1" ht="13.5" customHeight="1">
      <c r="A25" s="158" t="s">
        <v>92</v>
      </c>
      <c r="B25" s="53" t="s">
        <v>574</v>
      </c>
      <c r="C25" s="54" t="s">
        <v>449</v>
      </c>
      <c r="D25" s="179">
        <v>291270.1</v>
      </c>
      <c r="E25" s="179">
        <v>0</v>
      </c>
      <c r="F25" s="180">
        <v>0</v>
      </c>
      <c r="G25" s="180">
        <v>0</v>
      </c>
      <c r="H25" s="179">
        <v>0</v>
      </c>
      <c r="I25" s="179">
        <v>0</v>
      </c>
      <c r="J25" s="179">
        <v>291270.1</v>
      </c>
      <c r="K25" s="179"/>
      <c r="L25" s="179"/>
      <c r="M25" s="180"/>
      <c r="N25" s="180"/>
      <c r="O25" s="179"/>
      <c r="P25" s="179"/>
      <c r="Q25" s="181"/>
      <c r="R25" s="75"/>
    </row>
    <row r="26" spans="1:18" s="1" customFormat="1" ht="28.5">
      <c r="A26" s="158" t="s">
        <v>93</v>
      </c>
      <c r="B26" s="53" t="s">
        <v>566</v>
      </c>
      <c r="C26" s="54" t="s">
        <v>522</v>
      </c>
      <c r="D26" s="179"/>
      <c r="E26" s="179"/>
      <c r="F26" s="180"/>
      <c r="G26" s="180"/>
      <c r="H26" s="179"/>
      <c r="I26" s="179"/>
      <c r="J26" s="181"/>
      <c r="K26" s="179"/>
      <c r="L26" s="179"/>
      <c r="M26" s="180"/>
      <c r="N26" s="180"/>
      <c r="O26" s="179"/>
      <c r="P26" s="179"/>
      <c r="Q26" s="181"/>
      <c r="R26" s="75"/>
    </row>
    <row r="27" spans="1:18" s="1" customFormat="1" ht="42.75">
      <c r="A27" s="158" t="s">
        <v>94</v>
      </c>
      <c r="B27" s="53" t="s">
        <v>490</v>
      </c>
      <c r="C27" s="54" t="s">
        <v>450</v>
      </c>
      <c r="D27" s="179"/>
      <c r="E27" s="179"/>
      <c r="F27" s="180"/>
      <c r="G27" s="180"/>
      <c r="H27" s="179"/>
      <c r="I27" s="179"/>
      <c r="J27" s="181"/>
      <c r="K27" s="179"/>
      <c r="L27" s="179"/>
      <c r="M27" s="180"/>
      <c r="N27" s="180"/>
      <c r="O27" s="179"/>
      <c r="P27" s="179"/>
      <c r="Q27" s="181"/>
      <c r="R27" s="75"/>
    </row>
    <row r="28" spans="1:18" s="1" customFormat="1" ht="42.75">
      <c r="A28" s="158" t="s">
        <v>95</v>
      </c>
      <c r="B28" s="53" t="s">
        <v>572</v>
      </c>
      <c r="C28" s="54" t="s">
        <v>457</v>
      </c>
      <c r="D28" s="179"/>
      <c r="E28" s="179"/>
      <c r="F28" s="180"/>
      <c r="G28" s="180"/>
      <c r="H28" s="179"/>
      <c r="I28" s="179"/>
      <c r="J28" s="181"/>
      <c r="K28" s="179"/>
      <c r="L28" s="179"/>
      <c r="M28" s="180"/>
      <c r="N28" s="180"/>
      <c r="O28" s="179"/>
      <c r="P28" s="179"/>
      <c r="Q28" s="181"/>
      <c r="R28" s="75"/>
    </row>
    <row r="29" spans="1:18" s="1" customFormat="1" ht="13.5" customHeight="1">
      <c r="A29" s="159" t="s">
        <v>76</v>
      </c>
      <c r="B29" s="55"/>
      <c r="C29" s="56" t="s">
        <v>42</v>
      </c>
      <c r="D29" s="125">
        <f>SUM(D30:D41)</f>
        <v>0</v>
      </c>
      <c r="E29" s="125">
        <f>SUM(E30:E41)</f>
        <v>0</v>
      </c>
      <c r="F29" s="126">
        <f aca="true" t="shared" si="14" ref="F29:Q29">SUM(F30:F41)</f>
        <v>0</v>
      </c>
      <c r="G29" s="126">
        <f t="shared" si="14"/>
        <v>0</v>
      </c>
      <c r="H29" s="125">
        <f t="shared" si="14"/>
        <v>0</v>
      </c>
      <c r="I29" s="125">
        <f t="shared" si="14"/>
        <v>0</v>
      </c>
      <c r="J29" s="127">
        <f t="shared" si="14"/>
        <v>0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49</v>
      </c>
    </row>
    <row r="30" spans="1:18" s="1" customFormat="1" ht="28.5">
      <c r="A30" s="158" t="s">
        <v>96</v>
      </c>
      <c r="B30" s="53" t="s">
        <v>567</v>
      </c>
      <c r="C30" s="54" t="s">
        <v>451</v>
      </c>
      <c r="D30" s="179"/>
      <c r="E30" s="179"/>
      <c r="F30" s="180"/>
      <c r="G30" s="180"/>
      <c r="H30" s="179"/>
      <c r="I30" s="179"/>
      <c r="J30" s="181"/>
      <c r="K30" s="179"/>
      <c r="L30" s="179"/>
      <c r="M30" s="180"/>
      <c r="N30" s="180"/>
      <c r="O30" s="179"/>
      <c r="P30" s="179"/>
      <c r="Q30" s="181"/>
      <c r="R30" s="75"/>
    </row>
    <row r="31" spans="1:18" s="1" customFormat="1" ht="15.75" customHeight="1">
      <c r="A31" s="158" t="s">
        <v>97</v>
      </c>
      <c r="B31" s="53" t="s">
        <v>568</v>
      </c>
      <c r="C31" s="54" t="s">
        <v>452</v>
      </c>
      <c r="D31" s="179"/>
      <c r="E31" s="179"/>
      <c r="F31" s="180"/>
      <c r="G31" s="180"/>
      <c r="H31" s="179"/>
      <c r="I31" s="179"/>
      <c r="J31" s="181"/>
      <c r="K31" s="179"/>
      <c r="L31" s="179"/>
      <c r="M31" s="180"/>
      <c r="N31" s="180"/>
      <c r="O31" s="179"/>
      <c r="P31" s="179"/>
      <c r="Q31" s="181"/>
      <c r="R31" s="75"/>
    </row>
    <row r="32" spans="1:18" s="1" customFormat="1" ht="28.5">
      <c r="A32" s="158" t="s">
        <v>98</v>
      </c>
      <c r="B32" s="53" t="s">
        <v>571</v>
      </c>
      <c r="C32" s="54" t="s">
        <v>453</v>
      </c>
      <c r="D32" s="179"/>
      <c r="E32" s="179"/>
      <c r="F32" s="180"/>
      <c r="G32" s="180"/>
      <c r="H32" s="179"/>
      <c r="I32" s="179"/>
      <c r="J32" s="181"/>
      <c r="K32" s="179"/>
      <c r="L32" s="179"/>
      <c r="M32" s="180"/>
      <c r="N32" s="180"/>
      <c r="O32" s="179"/>
      <c r="P32" s="179"/>
      <c r="Q32" s="181"/>
      <c r="R32" s="75"/>
    </row>
    <row r="33" spans="1:18" s="1" customFormat="1" ht="28.5">
      <c r="A33" s="158" t="s">
        <v>99</v>
      </c>
      <c r="B33" s="53" t="s">
        <v>570</v>
      </c>
      <c r="C33" s="54" t="s">
        <v>454</v>
      </c>
      <c r="D33" s="179"/>
      <c r="E33" s="179"/>
      <c r="F33" s="180"/>
      <c r="G33" s="180"/>
      <c r="H33" s="179"/>
      <c r="I33" s="179"/>
      <c r="J33" s="181"/>
      <c r="K33" s="179"/>
      <c r="L33" s="179"/>
      <c r="M33" s="180"/>
      <c r="N33" s="180"/>
      <c r="O33" s="179"/>
      <c r="P33" s="179"/>
      <c r="Q33" s="181"/>
      <c r="R33" s="75"/>
    </row>
    <row r="34" spans="1:18" s="1" customFormat="1" ht="42.75">
      <c r="A34" s="158" t="s">
        <v>100</v>
      </c>
      <c r="B34" s="53" t="s">
        <v>491</v>
      </c>
      <c r="C34" s="54" t="s">
        <v>455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101</v>
      </c>
      <c r="B35" s="53" t="s">
        <v>492</v>
      </c>
      <c r="C35" s="54" t="s">
        <v>581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102</v>
      </c>
      <c r="B36" s="53" t="s">
        <v>493</v>
      </c>
      <c r="C36" s="54" t="s">
        <v>456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103</v>
      </c>
      <c r="B37" s="53" t="s">
        <v>506</v>
      </c>
      <c r="C37" s="54" t="s">
        <v>458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104</v>
      </c>
      <c r="B38" s="53" t="s">
        <v>494</v>
      </c>
      <c r="C38" s="54" t="s">
        <v>459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28.5">
      <c r="A39" s="158" t="s">
        <v>105</v>
      </c>
      <c r="B39" s="53" t="s">
        <v>495</v>
      </c>
      <c r="C39" s="54" t="s">
        <v>460</v>
      </c>
      <c r="D39" s="179"/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/>
    </row>
    <row r="40" spans="1:18" s="1" customFormat="1" ht="28.5">
      <c r="A40" s="158" t="s">
        <v>106</v>
      </c>
      <c r="B40" s="53" t="s">
        <v>496</v>
      </c>
      <c r="C40" s="54" t="s">
        <v>461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107</v>
      </c>
      <c r="B41" s="53" t="s">
        <v>497</v>
      </c>
      <c r="C41" s="54" t="s">
        <v>462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78</v>
      </c>
      <c r="B42" s="57"/>
      <c r="C42" s="46" t="s">
        <v>195</v>
      </c>
      <c r="D42" s="128">
        <f>D43+D46</f>
        <v>8250</v>
      </c>
      <c r="E42" s="129">
        <f>E43+E46</f>
        <v>0</v>
      </c>
      <c r="F42" s="130">
        <f aca="true" t="shared" si="15" ref="F42:K42">F43+F46</f>
        <v>0</v>
      </c>
      <c r="G42" s="130">
        <f t="shared" si="15"/>
        <v>0</v>
      </c>
      <c r="H42" s="129">
        <f t="shared" si="15"/>
        <v>0</v>
      </c>
      <c r="I42" s="129">
        <f t="shared" si="15"/>
        <v>0</v>
      </c>
      <c r="J42" s="131">
        <f t="shared" si="15"/>
        <v>8250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49</v>
      </c>
    </row>
    <row r="43" spans="1:18" s="1" customFormat="1" ht="15" customHeight="1">
      <c r="A43" s="161" t="s">
        <v>77</v>
      </c>
      <c r="B43" s="47"/>
      <c r="C43" s="58" t="s">
        <v>39</v>
      </c>
      <c r="D43" s="132">
        <f>D44+D45</f>
        <v>0</v>
      </c>
      <c r="E43" s="132">
        <f>E44+E45</f>
        <v>0</v>
      </c>
      <c r="F43" s="133">
        <f aca="true" t="shared" si="17" ref="F43:K43">F44+F45</f>
        <v>0</v>
      </c>
      <c r="G43" s="133">
        <f t="shared" si="17"/>
        <v>0</v>
      </c>
      <c r="H43" s="132">
        <f t="shared" si="17"/>
        <v>0</v>
      </c>
      <c r="I43" s="132">
        <f t="shared" si="17"/>
        <v>0</v>
      </c>
      <c r="J43" s="134">
        <f t="shared" si="17"/>
        <v>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49</v>
      </c>
    </row>
    <row r="44" spans="1:18" s="1" customFormat="1" ht="28.5">
      <c r="A44" s="158" t="s">
        <v>108</v>
      </c>
      <c r="B44" s="53" t="s">
        <v>563</v>
      </c>
      <c r="C44" s="59" t="s">
        <v>463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109</v>
      </c>
      <c r="B45" s="53" t="s">
        <v>498</v>
      </c>
      <c r="C45" s="59" t="s">
        <v>464</v>
      </c>
      <c r="D45" s="179"/>
      <c r="E45" s="179"/>
      <c r="F45" s="180"/>
      <c r="G45" s="180"/>
      <c r="H45" s="179"/>
      <c r="I45" s="179"/>
      <c r="J45" s="181"/>
      <c r="K45" s="179"/>
      <c r="L45" s="179"/>
      <c r="M45" s="180"/>
      <c r="N45" s="180"/>
      <c r="O45" s="179"/>
      <c r="P45" s="179"/>
      <c r="Q45" s="181"/>
      <c r="R45" s="75"/>
    </row>
    <row r="46" spans="1:18" s="1" customFormat="1" ht="14.25" customHeight="1">
      <c r="A46" s="159" t="s">
        <v>79</v>
      </c>
      <c r="B46" s="55"/>
      <c r="C46" s="60" t="s">
        <v>42</v>
      </c>
      <c r="D46" s="125">
        <f>SUM(D47:D49)</f>
        <v>8250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0</v>
      </c>
      <c r="I46" s="125">
        <f t="shared" si="19"/>
        <v>0</v>
      </c>
      <c r="J46" s="127">
        <f t="shared" si="19"/>
        <v>8250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49</v>
      </c>
    </row>
    <row r="47" spans="1:18" s="1" customFormat="1" ht="89.25">
      <c r="A47" s="158" t="s">
        <v>110</v>
      </c>
      <c r="B47" s="53" t="s">
        <v>499</v>
      </c>
      <c r="C47" s="59" t="s">
        <v>465</v>
      </c>
      <c r="D47" s="179">
        <v>3500</v>
      </c>
      <c r="E47" s="179">
        <v>0</v>
      </c>
      <c r="F47" s="180">
        <v>0</v>
      </c>
      <c r="G47" s="180">
        <v>0</v>
      </c>
      <c r="H47" s="179">
        <v>0</v>
      </c>
      <c r="I47" s="179">
        <v>0</v>
      </c>
      <c r="J47" s="179">
        <v>3500</v>
      </c>
      <c r="K47" s="179"/>
      <c r="L47" s="179"/>
      <c r="M47" s="180"/>
      <c r="N47" s="180"/>
      <c r="O47" s="179"/>
      <c r="P47" s="179"/>
      <c r="Q47" s="181"/>
      <c r="R47" s="75" t="s">
        <v>281</v>
      </c>
    </row>
    <row r="48" spans="1:18" s="1" customFormat="1" ht="63.75">
      <c r="A48" s="158" t="s">
        <v>111</v>
      </c>
      <c r="B48" s="53" t="s">
        <v>569</v>
      </c>
      <c r="C48" s="59" t="s">
        <v>583</v>
      </c>
      <c r="D48" s="179">
        <v>250</v>
      </c>
      <c r="E48" s="179">
        <v>0</v>
      </c>
      <c r="F48" s="180">
        <v>0</v>
      </c>
      <c r="G48" s="180">
        <v>0</v>
      </c>
      <c r="H48" s="179">
        <v>0</v>
      </c>
      <c r="I48" s="179">
        <v>0</v>
      </c>
      <c r="J48" s="179">
        <v>250</v>
      </c>
      <c r="K48" s="179"/>
      <c r="L48" s="179"/>
      <c r="M48" s="180"/>
      <c r="N48" s="180"/>
      <c r="O48" s="179"/>
      <c r="P48" s="179"/>
      <c r="Q48" s="181"/>
      <c r="R48" s="75" t="s">
        <v>282</v>
      </c>
    </row>
    <row r="49" spans="1:18" s="1" customFormat="1" ht="102">
      <c r="A49" s="158" t="s">
        <v>112</v>
      </c>
      <c r="B49" s="53" t="s">
        <v>500</v>
      </c>
      <c r="C49" s="59" t="s">
        <v>466</v>
      </c>
      <c r="D49" s="179">
        <v>4500</v>
      </c>
      <c r="E49" s="179">
        <v>0</v>
      </c>
      <c r="F49" s="180">
        <v>0</v>
      </c>
      <c r="G49" s="180">
        <v>0</v>
      </c>
      <c r="H49" s="179">
        <v>0</v>
      </c>
      <c r="I49" s="179">
        <v>0</v>
      </c>
      <c r="J49" s="179">
        <v>4500</v>
      </c>
      <c r="K49" s="179"/>
      <c r="L49" s="179"/>
      <c r="M49" s="180"/>
      <c r="N49" s="180"/>
      <c r="O49" s="179"/>
      <c r="P49" s="179"/>
      <c r="Q49" s="181"/>
      <c r="R49" s="75" t="s">
        <v>283</v>
      </c>
    </row>
    <row r="50" spans="1:18" s="1" customFormat="1" ht="36">
      <c r="A50" s="162" t="s">
        <v>80</v>
      </c>
      <c r="B50" s="61"/>
      <c r="C50" s="62" t="s">
        <v>196</v>
      </c>
      <c r="D50" s="128">
        <f>D51+D53</f>
        <v>35713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131">
        <f t="shared" si="21"/>
        <v>35713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49</v>
      </c>
    </row>
    <row r="51" spans="1:18" s="1" customFormat="1" ht="15" customHeight="1">
      <c r="A51" s="161" t="s">
        <v>81</v>
      </c>
      <c r="B51" s="47"/>
      <c r="C51" s="58" t="s">
        <v>39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49</v>
      </c>
    </row>
    <row r="52" spans="1:18" s="1" customFormat="1" ht="51.75" customHeight="1">
      <c r="A52" s="158" t="s">
        <v>82</v>
      </c>
      <c r="B52" s="53" t="s">
        <v>501</v>
      </c>
      <c r="C52" s="59" t="s">
        <v>627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83</v>
      </c>
      <c r="B53" s="55"/>
      <c r="C53" s="60" t="s">
        <v>42</v>
      </c>
      <c r="D53" s="125">
        <f aca="true" t="shared" si="25" ref="D53:Q53">SUM(D54:D55)</f>
        <v>35713</v>
      </c>
      <c r="E53" s="125">
        <f t="shared" si="25"/>
        <v>0</v>
      </c>
      <c r="F53" s="126">
        <f t="shared" si="25"/>
        <v>0</v>
      </c>
      <c r="G53" s="126">
        <f t="shared" si="25"/>
        <v>0</v>
      </c>
      <c r="H53" s="125">
        <f t="shared" si="25"/>
        <v>0</v>
      </c>
      <c r="I53" s="125">
        <f t="shared" si="25"/>
        <v>0</v>
      </c>
      <c r="J53" s="127">
        <f t="shared" si="25"/>
        <v>35713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49</v>
      </c>
    </row>
    <row r="54" spans="1:18" s="1" customFormat="1" ht="63.75">
      <c r="A54" s="158" t="s">
        <v>84</v>
      </c>
      <c r="B54" s="53" t="s">
        <v>573</v>
      </c>
      <c r="C54" s="59" t="s">
        <v>467</v>
      </c>
      <c r="D54" s="236">
        <v>35713</v>
      </c>
      <c r="E54" s="179">
        <v>0</v>
      </c>
      <c r="F54" s="180">
        <v>0</v>
      </c>
      <c r="G54" s="180">
        <v>0</v>
      </c>
      <c r="H54" s="179">
        <v>0</v>
      </c>
      <c r="I54" s="179">
        <v>0</v>
      </c>
      <c r="J54" s="181">
        <v>35713</v>
      </c>
      <c r="K54" s="179"/>
      <c r="L54" s="179"/>
      <c r="M54" s="180"/>
      <c r="N54" s="180"/>
      <c r="O54" s="179"/>
      <c r="P54" s="179"/>
      <c r="Q54" s="181"/>
      <c r="R54" s="75" t="s">
        <v>61</v>
      </c>
    </row>
    <row r="55" spans="1:18" s="1" customFormat="1" ht="42.75">
      <c r="A55" s="158" t="s">
        <v>85</v>
      </c>
      <c r="B55" s="53" t="s">
        <v>503</v>
      </c>
      <c r="C55" s="59" t="s">
        <v>468</v>
      </c>
      <c r="D55" s="179"/>
      <c r="E55" s="179"/>
      <c r="F55" s="180"/>
      <c r="G55" s="180"/>
      <c r="H55" s="179"/>
      <c r="I55" s="179"/>
      <c r="J55" s="181"/>
      <c r="K55" s="179"/>
      <c r="L55" s="179"/>
      <c r="M55" s="180"/>
      <c r="N55" s="180"/>
      <c r="O55" s="179"/>
      <c r="P55" s="179"/>
      <c r="Q55" s="181"/>
      <c r="R55" s="75"/>
    </row>
    <row r="56" spans="1:18" s="1" customFormat="1" ht="36">
      <c r="A56" s="163" t="s">
        <v>86</v>
      </c>
      <c r="B56" s="63"/>
      <c r="C56" s="62" t="s">
        <v>197</v>
      </c>
      <c r="D56" s="136">
        <f>D57</f>
        <v>0</v>
      </c>
      <c r="E56" s="137">
        <f>E57</f>
        <v>0</v>
      </c>
      <c r="F56" s="138">
        <f aca="true" t="shared" si="26" ref="F56:K56">F57</f>
        <v>0</v>
      </c>
      <c r="G56" s="138">
        <f t="shared" si="26"/>
        <v>0</v>
      </c>
      <c r="H56" s="137">
        <f t="shared" si="26"/>
        <v>0</v>
      </c>
      <c r="I56" s="137">
        <f t="shared" si="26"/>
        <v>0</v>
      </c>
      <c r="J56" s="139">
        <f t="shared" si="26"/>
        <v>0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49</v>
      </c>
    </row>
    <row r="57" spans="1:18" s="1" customFormat="1" ht="15" customHeight="1">
      <c r="A57" s="161" t="s">
        <v>87</v>
      </c>
      <c r="B57" s="47"/>
      <c r="C57" s="58" t="s">
        <v>39</v>
      </c>
      <c r="D57" s="132">
        <f aca="true" t="shared" si="28" ref="D57:Q57">SUM(D58:D59)</f>
        <v>0</v>
      </c>
      <c r="E57" s="132">
        <f t="shared" si="28"/>
        <v>0</v>
      </c>
      <c r="F57" s="133">
        <f t="shared" si="28"/>
        <v>0</v>
      </c>
      <c r="G57" s="133">
        <f t="shared" si="28"/>
        <v>0</v>
      </c>
      <c r="H57" s="132">
        <f t="shared" si="28"/>
        <v>0</v>
      </c>
      <c r="I57" s="132">
        <f t="shared" si="28"/>
        <v>0</v>
      </c>
      <c r="J57" s="134">
        <f t="shared" si="28"/>
        <v>0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49</v>
      </c>
    </row>
    <row r="58" spans="1:18" s="1" customFormat="1" ht="42.75">
      <c r="A58" s="158" t="s">
        <v>88</v>
      </c>
      <c r="B58" s="53" t="s">
        <v>504</v>
      </c>
      <c r="C58" s="59" t="s">
        <v>469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28.5">
      <c r="A59" s="158" t="s">
        <v>89</v>
      </c>
      <c r="B59" s="53" t="s">
        <v>565</v>
      </c>
      <c r="C59" s="59" t="s">
        <v>470</v>
      </c>
      <c r="D59" s="179"/>
      <c r="E59" s="179"/>
      <c r="F59" s="180"/>
      <c r="G59" s="180"/>
      <c r="H59" s="179"/>
      <c r="I59" s="179"/>
      <c r="J59" s="181"/>
      <c r="K59" s="179"/>
      <c r="L59" s="179"/>
      <c r="M59" s="180"/>
      <c r="N59" s="180"/>
      <c r="O59" s="179"/>
      <c r="P59" s="179"/>
      <c r="Q59" s="181"/>
      <c r="R59" s="75"/>
    </row>
    <row r="60" spans="1:18" s="1" customFormat="1" ht="60.75" customHeight="1">
      <c r="A60" s="163" t="s">
        <v>90</v>
      </c>
      <c r="B60" s="63"/>
      <c r="C60" s="62" t="s">
        <v>198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49</v>
      </c>
    </row>
    <row r="61" spans="1:18" s="1" customFormat="1" ht="28.5">
      <c r="A61" s="152" t="s">
        <v>617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28.5">
      <c r="A62" s="158" t="s">
        <v>618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619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28.5">
      <c r="A64" s="158" t="s">
        <v>621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622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620</v>
      </c>
      <c r="B66" s="168" t="s">
        <v>258</v>
      </c>
      <c r="C66" s="153" t="s">
        <v>241</v>
      </c>
      <c r="D66" s="147">
        <f aca="true" t="shared" si="30" ref="D66:Q66">SUM(D67:D81)</f>
        <v>650211.7</v>
      </c>
      <c r="E66" s="147">
        <f t="shared" si="30"/>
        <v>249573.8</v>
      </c>
      <c r="F66" s="148">
        <f t="shared" si="30"/>
        <v>29</v>
      </c>
      <c r="G66" s="148">
        <f t="shared" si="30"/>
        <v>19</v>
      </c>
      <c r="H66" s="147">
        <f t="shared" si="30"/>
        <v>32305.9</v>
      </c>
      <c r="I66" s="147">
        <f t="shared" si="30"/>
        <v>26496.8</v>
      </c>
      <c r="J66" s="150">
        <f t="shared" si="30"/>
        <v>640211.7</v>
      </c>
      <c r="K66" s="147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0</v>
      </c>
      <c r="R66" s="203" t="s">
        <v>49</v>
      </c>
    </row>
    <row r="67" spans="1:18" ht="63.75">
      <c r="A67" s="165" t="s">
        <v>354</v>
      </c>
      <c r="B67" s="182"/>
      <c r="C67" s="183" t="s">
        <v>220</v>
      </c>
      <c r="D67" s="179">
        <v>201259.9</v>
      </c>
      <c r="E67" s="179">
        <v>43534.2</v>
      </c>
      <c r="F67" s="180">
        <v>10</v>
      </c>
      <c r="G67" s="180">
        <v>0</v>
      </c>
      <c r="H67" s="179">
        <v>5809.1</v>
      </c>
      <c r="I67" s="179">
        <v>0</v>
      </c>
      <c r="J67" s="181">
        <v>201259.9</v>
      </c>
      <c r="K67" s="179"/>
      <c r="L67" s="179"/>
      <c r="M67" s="180"/>
      <c r="N67" s="180"/>
      <c r="O67" s="179"/>
      <c r="P67" s="179"/>
      <c r="Q67" s="181"/>
      <c r="R67" s="75" t="s">
        <v>173</v>
      </c>
    </row>
    <row r="68" spans="1:18" ht="38.25">
      <c r="A68" s="165" t="s">
        <v>355</v>
      </c>
      <c r="B68" s="182"/>
      <c r="C68" s="183" t="s">
        <v>221</v>
      </c>
      <c r="D68" s="179">
        <v>261877.2</v>
      </c>
      <c r="E68" s="179">
        <v>26496.8</v>
      </c>
      <c r="F68" s="180">
        <v>1</v>
      </c>
      <c r="G68" s="180">
        <v>1</v>
      </c>
      <c r="H68" s="179">
        <v>26496.8</v>
      </c>
      <c r="I68" s="179">
        <v>26496.8</v>
      </c>
      <c r="J68" s="181">
        <v>261877.2</v>
      </c>
      <c r="K68" s="179"/>
      <c r="L68" s="179"/>
      <c r="M68" s="180"/>
      <c r="N68" s="180"/>
      <c r="O68" s="179"/>
      <c r="P68" s="179"/>
      <c r="Q68" s="181"/>
      <c r="R68" s="75" t="s">
        <v>174</v>
      </c>
    </row>
    <row r="69" spans="1:18" ht="408">
      <c r="A69" s="165" t="s">
        <v>356</v>
      </c>
      <c r="B69" s="182"/>
      <c r="C69" s="231" t="s">
        <v>284</v>
      </c>
      <c r="D69" s="179">
        <v>10000</v>
      </c>
      <c r="E69" s="179">
        <v>8468.2</v>
      </c>
      <c r="F69" s="180">
        <v>9</v>
      </c>
      <c r="G69" s="180">
        <v>9</v>
      </c>
      <c r="H69" s="179">
        <v>0</v>
      </c>
      <c r="I69" s="179">
        <v>0</v>
      </c>
      <c r="J69" s="181"/>
      <c r="K69" s="179">
        <v>0</v>
      </c>
      <c r="L69" s="179">
        <v>0</v>
      </c>
      <c r="M69" s="180">
        <v>0</v>
      </c>
      <c r="N69" s="180">
        <v>0</v>
      </c>
      <c r="O69" s="179">
        <v>0</v>
      </c>
      <c r="P69" s="179">
        <v>0</v>
      </c>
      <c r="Q69" s="181">
        <v>0</v>
      </c>
      <c r="R69" s="75" t="s">
        <v>406</v>
      </c>
    </row>
    <row r="70" spans="1:18" ht="242.25">
      <c r="A70" s="165" t="s">
        <v>357</v>
      </c>
      <c r="B70" s="182"/>
      <c r="C70" s="183" t="s">
        <v>407</v>
      </c>
      <c r="D70" s="232">
        <v>171074.6</v>
      </c>
      <c r="E70" s="232">
        <v>171074.6</v>
      </c>
      <c r="F70" s="233">
        <v>9</v>
      </c>
      <c r="G70" s="233">
        <v>9</v>
      </c>
      <c r="H70" s="232">
        <v>0</v>
      </c>
      <c r="I70" s="232">
        <v>0</v>
      </c>
      <c r="J70" s="232">
        <v>171074.6</v>
      </c>
      <c r="K70" s="179"/>
      <c r="L70" s="179"/>
      <c r="M70" s="180"/>
      <c r="N70" s="180"/>
      <c r="O70" s="179"/>
      <c r="P70" s="179"/>
      <c r="Q70" s="181"/>
      <c r="R70" s="234" t="s">
        <v>408</v>
      </c>
    </row>
    <row r="71" spans="1:18" ht="63.75">
      <c r="A71" s="165" t="s">
        <v>358</v>
      </c>
      <c r="B71" s="182"/>
      <c r="C71" s="183" t="s">
        <v>62</v>
      </c>
      <c r="D71" s="179">
        <v>6000</v>
      </c>
      <c r="E71" s="179">
        <v>0</v>
      </c>
      <c r="F71" s="180">
        <v>0</v>
      </c>
      <c r="G71" s="180">
        <v>0</v>
      </c>
      <c r="H71" s="179">
        <v>0</v>
      </c>
      <c r="I71" s="179">
        <v>0</v>
      </c>
      <c r="J71" s="181">
        <v>6000</v>
      </c>
      <c r="K71" s="179"/>
      <c r="L71" s="179"/>
      <c r="M71" s="180"/>
      <c r="N71" s="180"/>
      <c r="O71" s="179"/>
      <c r="P71" s="179"/>
      <c r="Q71" s="181"/>
      <c r="R71" s="75" t="s">
        <v>63</v>
      </c>
    </row>
    <row r="72" spans="1:18" ht="14.25">
      <c r="A72" s="165" t="s">
        <v>359</v>
      </c>
      <c r="B72" s="182"/>
      <c r="C72" s="183"/>
      <c r="D72" s="179"/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/>
    </row>
    <row r="73" spans="1:18" ht="14.25">
      <c r="A73" s="165" t="s">
        <v>360</v>
      </c>
      <c r="B73" s="182"/>
      <c r="C73" s="183"/>
      <c r="D73" s="179"/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/>
    </row>
    <row r="74" spans="1:18" ht="14.25">
      <c r="A74" s="165" t="s">
        <v>361</v>
      </c>
      <c r="B74" s="182"/>
      <c r="C74" s="183"/>
      <c r="D74" s="179"/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/>
    </row>
    <row r="75" spans="1:18" ht="14.25">
      <c r="A75" s="165" t="s">
        <v>362</v>
      </c>
      <c r="B75" s="182"/>
      <c r="C75" s="183"/>
      <c r="D75" s="179"/>
      <c r="E75" s="179"/>
      <c r="F75" s="180"/>
      <c r="G75" s="180"/>
      <c r="H75" s="179"/>
      <c r="I75" s="179"/>
      <c r="J75" s="181"/>
      <c r="K75" s="179"/>
      <c r="L75" s="179"/>
      <c r="M75" s="180"/>
      <c r="N75" s="180"/>
      <c r="O75" s="179"/>
      <c r="P75" s="179"/>
      <c r="Q75" s="181"/>
      <c r="R75" s="75"/>
    </row>
    <row r="76" spans="1:18" ht="14.25">
      <c r="A76" s="165" t="s">
        <v>363</v>
      </c>
      <c r="B76" s="182"/>
      <c r="C76" s="183"/>
      <c r="D76" s="179"/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/>
    </row>
    <row r="77" spans="1:18" ht="14.25">
      <c r="A77" s="165" t="s">
        <v>364</v>
      </c>
      <c r="B77" s="182"/>
      <c r="C77" s="183"/>
      <c r="D77" s="179"/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/>
    </row>
    <row r="78" spans="1:18" ht="14.25">
      <c r="A78" s="165" t="s">
        <v>365</v>
      </c>
      <c r="B78" s="182"/>
      <c r="C78" s="183"/>
      <c r="D78" s="179"/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/>
    </row>
    <row r="79" spans="1:18" ht="14.25">
      <c r="A79" s="165" t="s">
        <v>366</v>
      </c>
      <c r="B79" s="182"/>
      <c r="C79" s="183"/>
      <c r="D79" s="179"/>
      <c r="E79" s="179"/>
      <c r="F79" s="180"/>
      <c r="G79" s="180"/>
      <c r="H79" s="179"/>
      <c r="I79" s="179"/>
      <c r="J79" s="181"/>
      <c r="K79" s="179"/>
      <c r="L79" s="179"/>
      <c r="M79" s="180"/>
      <c r="N79" s="180"/>
      <c r="O79" s="179"/>
      <c r="P79" s="179"/>
      <c r="Q79" s="181"/>
      <c r="R79" s="75"/>
    </row>
    <row r="80" spans="1:18" ht="14.25">
      <c r="A80" s="165" t="s">
        <v>367</v>
      </c>
      <c r="B80" s="182"/>
      <c r="C80" s="183"/>
      <c r="D80" s="179"/>
      <c r="E80" s="179"/>
      <c r="F80" s="180"/>
      <c r="G80" s="180"/>
      <c r="H80" s="179"/>
      <c r="I80" s="179"/>
      <c r="J80" s="181"/>
      <c r="K80" s="179"/>
      <c r="L80" s="179"/>
      <c r="M80" s="180"/>
      <c r="N80" s="180"/>
      <c r="O80" s="179"/>
      <c r="P80" s="179"/>
      <c r="Q80" s="181"/>
      <c r="R80" s="75"/>
    </row>
    <row r="81" spans="1:18" ht="15" thickBot="1">
      <c r="A81" s="206" t="s">
        <v>368</v>
      </c>
      <c r="B81" s="207"/>
      <c r="C81" s="208"/>
      <c r="D81" s="209"/>
      <c r="E81" s="210"/>
      <c r="F81" s="211"/>
      <c r="G81" s="212"/>
      <c r="H81" s="210"/>
      <c r="I81" s="210"/>
      <c r="J81" s="213"/>
      <c r="K81" s="210"/>
      <c r="L81" s="210"/>
      <c r="M81" s="211"/>
      <c r="N81" s="212"/>
      <c r="O81" s="210"/>
      <c r="P81" s="210"/>
      <c r="Q81" s="213"/>
      <c r="R81" s="214"/>
    </row>
    <row r="82" spans="1:18" ht="6.75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5.75" thickBot="1">
      <c r="A83" s="225" t="s">
        <v>554</v>
      </c>
      <c r="B83" s="226" t="s">
        <v>49</v>
      </c>
      <c r="C83" s="227" t="s">
        <v>199</v>
      </c>
      <c r="D83" s="220">
        <v>0</v>
      </c>
      <c r="E83" s="221">
        <v>0</v>
      </c>
      <c r="F83" s="222">
        <v>0</v>
      </c>
      <c r="G83" s="223">
        <v>0</v>
      </c>
      <c r="H83" s="221">
        <v>0</v>
      </c>
      <c r="I83" s="221">
        <v>0</v>
      </c>
      <c r="J83" s="224">
        <v>0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/>
    </row>
    <row r="84" spans="1:18" s="9" customFormat="1" ht="15.75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0"/>
      <c r="B86" s="259" t="s">
        <v>64</v>
      </c>
      <c r="C86" s="260"/>
      <c r="D86" s="260"/>
      <c r="E86" s="260"/>
      <c r="F86" s="5"/>
      <c r="G86" s="5" t="s">
        <v>65</v>
      </c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0"/>
      <c r="B87" s="20"/>
      <c r="C87" s="4"/>
      <c r="D87" s="3"/>
      <c r="E87" s="3"/>
      <c r="F87" s="3"/>
      <c r="G87" s="3"/>
      <c r="H87" s="6" t="s">
        <v>50</v>
      </c>
      <c r="I87" s="3"/>
      <c r="J87" s="11"/>
      <c r="L87" s="10" t="s">
        <v>51</v>
      </c>
      <c r="N87" s="12"/>
      <c r="O87" s="12"/>
      <c r="P87" s="121"/>
      <c r="Q87" s="6"/>
      <c r="R87" s="3"/>
    </row>
    <row r="88" spans="1:17" s="9" customFormat="1" ht="28.5" customHeight="1">
      <c r="A88" s="20"/>
      <c r="B88" s="257" t="s">
        <v>52</v>
      </c>
      <c r="C88" s="258"/>
      <c r="D88" s="258"/>
      <c r="E88" s="258"/>
      <c r="F88" s="7"/>
      <c r="G88" s="7" t="s">
        <v>66</v>
      </c>
      <c r="H88" s="5"/>
      <c r="I88" s="7"/>
      <c r="J88" s="12"/>
      <c r="K88" s="5"/>
      <c r="L88" s="5" t="s">
        <v>67</v>
      </c>
      <c r="M88" s="122"/>
      <c r="N88" s="12"/>
      <c r="O88" s="5"/>
      <c r="P88" s="5"/>
      <c r="Q88" s="6"/>
    </row>
    <row r="89" spans="1:17" s="9" customFormat="1" ht="15">
      <c r="A89" s="20"/>
      <c r="B89" s="20"/>
      <c r="C89" s="4"/>
      <c r="D89" s="3"/>
      <c r="E89" s="3"/>
      <c r="F89" s="3"/>
      <c r="G89" s="3"/>
      <c r="H89" s="6" t="s">
        <v>53</v>
      </c>
      <c r="I89" s="3"/>
      <c r="J89" s="11"/>
      <c r="L89" s="6" t="s">
        <v>50</v>
      </c>
      <c r="N89" s="121"/>
      <c r="O89" s="256" t="s">
        <v>51</v>
      </c>
      <c r="P89" s="256"/>
      <c r="Q89" s="3"/>
    </row>
    <row r="90" spans="1:18" s="9" customFormat="1" ht="25.5" customHeight="1">
      <c r="A90" s="20"/>
      <c r="B90" s="20"/>
      <c r="C90" s="4"/>
      <c r="D90" s="3"/>
      <c r="E90" s="3"/>
      <c r="G90" s="235" t="s">
        <v>69</v>
      </c>
      <c r="J90" s="121"/>
      <c r="K90" s="121"/>
      <c r="R90" s="3"/>
    </row>
    <row r="91" spans="1:18" s="9" customFormat="1" ht="15">
      <c r="A91" s="20"/>
      <c r="B91" s="20"/>
      <c r="C91" s="4"/>
      <c r="D91" s="3"/>
      <c r="E91" s="3"/>
      <c r="G91" s="23"/>
      <c r="H91" s="23" t="s">
        <v>582</v>
      </c>
      <c r="I91" s="23"/>
      <c r="J91" s="24"/>
      <c r="K91" s="24"/>
      <c r="R91" s="3"/>
    </row>
    <row r="92" spans="1:18" s="9" customFormat="1" ht="18" customHeight="1">
      <c r="A92" s="20"/>
      <c r="B92" s="20"/>
      <c r="C92" s="123"/>
      <c r="D92" s="124"/>
      <c r="E92" s="124"/>
      <c r="F92" s="122"/>
      <c r="G92" s="22"/>
      <c r="H92" s="22" t="s">
        <v>68</v>
      </c>
      <c r="I92" s="22"/>
      <c r="J92" s="25"/>
      <c r="K92" s="7" t="s">
        <v>70</v>
      </c>
      <c r="L92" s="5" t="s">
        <v>71</v>
      </c>
      <c r="M92" s="5"/>
      <c r="N92" s="5" t="s">
        <v>72</v>
      </c>
      <c r="O92" s="5"/>
      <c r="Q92" s="121"/>
      <c r="R92" s="124"/>
    </row>
    <row r="93" spans="1:18" s="9" customFormat="1" ht="15">
      <c r="A93" s="20"/>
      <c r="B93" s="20"/>
      <c r="C93" s="123"/>
      <c r="D93" s="124"/>
      <c r="E93" s="124"/>
      <c r="G93" s="23"/>
      <c r="H93" s="23" t="s">
        <v>122</v>
      </c>
      <c r="I93" s="23"/>
      <c r="J93" s="24"/>
      <c r="K93" s="23"/>
      <c r="L93" s="8"/>
      <c r="M93" s="23" t="s">
        <v>562</v>
      </c>
      <c r="N93" s="23"/>
      <c r="O93" s="23"/>
      <c r="Q93" s="24"/>
      <c r="R93" s="124"/>
    </row>
    <row r="94" spans="1:18" s="9" customFormat="1" ht="14.25">
      <c r="A94" s="20"/>
      <c r="B94" s="20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9" customFormat="1" ht="14.25">
      <c r="A95" s="20"/>
      <c r="B95" s="20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9" customFormat="1" ht="14.25">
      <c r="A96" s="20"/>
      <c r="B96" s="20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8" customFormat="1" ht="14.25" collapsed="1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8" customFormat="1" ht="14.25" hidden="1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8" customFormat="1" ht="14.25" hidden="1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8" customFormat="1" ht="14.25" hidden="1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8" customFormat="1" ht="14.25" hidden="1" outlineLevel="1">
      <c r="A101" s="186"/>
      <c r="B101" s="186" t="s">
        <v>259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8" customFormat="1" ht="14.25" hidden="1" outlineLevel="1">
      <c r="A102" s="186"/>
      <c r="B102" s="186" t="s">
        <v>260</v>
      </c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8" customFormat="1" ht="14.25" hidden="1" outlineLevel="1">
      <c r="A103" s="186"/>
      <c r="B103" s="186" t="s">
        <v>261</v>
      </c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8" customFormat="1" ht="14.25" hidden="1" outlineLevel="1">
      <c r="A104" s="186"/>
      <c r="B104" s="186" t="s">
        <v>262</v>
      </c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8" customFormat="1" ht="14.25" hidden="1" outlineLevel="1">
      <c r="A105" s="186"/>
      <c r="B105" s="186" t="s">
        <v>263</v>
      </c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8" customFormat="1" ht="14.25" hidden="1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8" customFormat="1" ht="14.25" hidden="1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8" customFormat="1" ht="14.25" hidden="1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8" customFormat="1" ht="14.25" hidden="1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8" customFormat="1" ht="14.25" hidden="1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8" customFormat="1" ht="14.25" hidden="1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8" customFormat="1" ht="14.25" hidden="1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8" customFormat="1" ht="14.25" hidden="1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8" customFormat="1" ht="14.25" hidden="1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8" customFormat="1" ht="14.25" hidden="1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8" customFormat="1" ht="76.5" hidden="1" outlineLevel="1">
      <c r="A116" s="191"/>
      <c r="B116" s="192" t="s">
        <v>637</v>
      </c>
      <c r="C116" s="192" t="s">
        <v>630</v>
      </c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8" customFormat="1" ht="114.75" hidden="1" outlineLevel="1">
      <c r="A117" s="191"/>
      <c r="B117" s="192" t="s">
        <v>638</v>
      </c>
      <c r="C117" s="192" t="s">
        <v>154</v>
      </c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8" customFormat="1" ht="127.5" hidden="1" outlineLevel="1">
      <c r="A118" s="191"/>
      <c r="B118" s="192" t="s">
        <v>639</v>
      </c>
      <c r="C118" s="192" t="s">
        <v>155</v>
      </c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8" customFormat="1" ht="63.75" hidden="1" outlineLevel="1">
      <c r="A119" s="191"/>
      <c r="B119" s="192" t="s">
        <v>640</v>
      </c>
      <c r="C119" s="192" t="s">
        <v>156</v>
      </c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8" customFormat="1" ht="76.5" hidden="1" outlineLevel="1">
      <c r="A120" s="191"/>
      <c r="B120" s="192" t="s">
        <v>641</v>
      </c>
      <c r="C120" s="192" t="s">
        <v>157</v>
      </c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8" customFormat="1" ht="102" hidden="1" outlineLevel="1">
      <c r="A121" s="191"/>
      <c r="B121" s="192" t="s">
        <v>642</v>
      </c>
      <c r="C121" s="192" t="s">
        <v>158</v>
      </c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8" customFormat="1" ht="76.5" hidden="1" outlineLevel="1">
      <c r="A122" s="191"/>
      <c r="B122" s="192" t="s">
        <v>643</v>
      </c>
      <c r="C122" s="192" t="s">
        <v>159</v>
      </c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8" customFormat="1" ht="102" hidden="1" outlineLevel="1">
      <c r="A123" s="191"/>
      <c r="B123" s="192" t="s">
        <v>644</v>
      </c>
      <c r="C123" s="192" t="s">
        <v>160</v>
      </c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8" customFormat="1" ht="38.25" hidden="1" outlineLevel="1">
      <c r="A124" s="191"/>
      <c r="B124" s="192" t="s">
        <v>645</v>
      </c>
      <c r="C124" s="192" t="s">
        <v>161</v>
      </c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8" customFormat="1" ht="63.75" hidden="1" outlineLevel="1">
      <c r="A125" s="191"/>
      <c r="B125" s="192" t="s">
        <v>646</v>
      </c>
      <c r="C125" s="192" t="s">
        <v>162</v>
      </c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8" customFormat="1" ht="102" hidden="1" outlineLevel="1">
      <c r="A126" s="191"/>
      <c r="B126" s="192" t="s">
        <v>647</v>
      </c>
      <c r="C126" s="192" t="s">
        <v>163</v>
      </c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8" customFormat="1" ht="51" hidden="1" outlineLevel="1">
      <c r="A127" s="191"/>
      <c r="B127" s="192" t="s">
        <v>648</v>
      </c>
      <c r="C127" s="192" t="s">
        <v>164</v>
      </c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8" customFormat="1" ht="89.25" hidden="1" outlineLevel="1">
      <c r="A128" s="191"/>
      <c r="B128" s="192" t="s">
        <v>649</v>
      </c>
      <c r="C128" s="192" t="s">
        <v>165</v>
      </c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8" customFormat="1" ht="76.5" hidden="1" outlineLevel="1">
      <c r="A129" s="191"/>
      <c r="B129" s="192" t="s">
        <v>650</v>
      </c>
      <c r="C129" s="192" t="s">
        <v>166</v>
      </c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8" customFormat="1" ht="191.25" hidden="1" outlineLevel="1">
      <c r="A130" s="191"/>
      <c r="B130" s="192" t="s">
        <v>651</v>
      </c>
      <c r="C130" s="192" t="s">
        <v>167</v>
      </c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8" customFormat="1" ht="51" hidden="1" outlineLevel="1">
      <c r="A131" s="191"/>
      <c r="B131" s="192" t="s">
        <v>351</v>
      </c>
      <c r="C131" s="192" t="s">
        <v>168</v>
      </c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8" customFormat="1" ht="38.25" hidden="1" outlineLevel="1">
      <c r="A132" s="191"/>
      <c r="B132" s="192" t="s">
        <v>352</v>
      </c>
      <c r="C132" s="192" t="s">
        <v>169</v>
      </c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8" customFormat="1" ht="38.25" hidden="1" outlineLevel="1">
      <c r="A133" s="191"/>
      <c r="B133" s="192" t="s">
        <v>353</v>
      </c>
      <c r="C133" s="192" t="s">
        <v>170</v>
      </c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8" customFormat="1" ht="63.75" hidden="1" outlineLevel="1">
      <c r="A134" s="191"/>
      <c r="B134" s="192" t="s">
        <v>652</v>
      </c>
      <c r="C134" s="192" t="s">
        <v>171</v>
      </c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8" customFormat="1" ht="89.25" hidden="1" outlineLevel="1">
      <c r="A135" s="191"/>
      <c r="B135" s="192" t="s">
        <v>653</v>
      </c>
      <c r="C135" s="192" t="s">
        <v>172</v>
      </c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8" customFormat="1" ht="178.5" hidden="1" outlineLevel="1">
      <c r="A136" s="191"/>
      <c r="B136" s="192" t="s">
        <v>654</v>
      </c>
      <c r="C136" s="192" t="s">
        <v>588</v>
      </c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8" customFormat="1" ht="89.25" hidden="1" outlineLevel="1">
      <c r="A137" s="191"/>
      <c r="B137" s="192" t="s">
        <v>655</v>
      </c>
      <c r="C137" s="192" t="s">
        <v>589</v>
      </c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8" customFormat="1" ht="76.5" hidden="1" outlineLevel="1">
      <c r="A138" s="191"/>
      <c r="B138" s="192" t="s">
        <v>656</v>
      </c>
      <c r="C138" s="192" t="s">
        <v>590</v>
      </c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8" customFormat="1" ht="76.5" hidden="1" outlineLevel="1">
      <c r="A139" s="191"/>
      <c r="B139" s="192" t="s">
        <v>657</v>
      </c>
      <c r="C139" s="192" t="s">
        <v>591</v>
      </c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8" customFormat="1" ht="89.25" hidden="1" outlineLevel="1">
      <c r="A140" s="191"/>
      <c r="B140" s="192" t="s">
        <v>658</v>
      </c>
      <c r="C140" s="192" t="s">
        <v>175</v>
      </c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8" customFormat="1" ht="63.75" hidden="1" outlineLevel="1">
      <c r="A141" s="191"/>
      <c r="B141" s="192" t="s">
        <v>659</v>
      </c>
      <c r="C141" s="192" t="s">
        <v>176</v>
      </c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8" customFormat="1" ht="127.5" hidden="1" outlineLevel="1">
      <c r="A142" s="191"/>
      <c r="B142" s="192" t="s">
        <v>660</v>
      </c>
      <c r="C142" s="192" t="s">
        <v>177</v>
      </c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8" customFormat="1" ht="89.25" hidden="1" outlineLevel="1">
      <c r="A143" s="191"/>
      <c r="B143" s="192" t="s">
        <v>661</v>
      </c>
      <c r="C143" s="192" t="s">
        <v>178</v>
      </c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8" customFormat="1" ht="114.75" hidden="1" outlineLevel="1">
      <c r="A144" s="191"/>
      <c r="B144" s="192" t="s">
        <v>662</v>
      </c>
      <c r="C144" s="192" t="s">
        <v>179</v>
      </c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8" customFormat="1" ht="114.75" hidden="1" outlineLevel="1">
      <c r="A145" s="191"/>
      <c r="B145" s="192" t="s">
        <v>663</v>
      </c>
      <c r="C145" s="192" t="s">
        <v>180</v>
      </c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8" customFormat="1" ht="140.25" hidden="1" outlineLevel="1">
      <c r="A146" s="191"/>
      <c r="B146" s="192" t="s">
        <v>664</v>
      </c>
      <c r="C146" s="192" t="s">
        <v>181</v>
      </c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8" customFormat="1" ht="114.75" hidden="1" outlineLevel="1">
      <c r="A147" s="191"/>
      <c r="B147" s="192" t="s">
        <v>665</v>
      </c>
      <c r="C147" s="192" t="s">
        <v>236</v>
      </c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8" customFormat="1" ht="191.25" hidden="1" outlineLevel="1">
      <c r="A148" s="191"/>
      <c r="B148" s="192" t="s">
        <v>666</v>
      </c>
      <c r="C148" s="192" t="s">
        <v>200</v>
      </c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8" customFormat="1" ht="204" hidden="1" outlineLevel="1">
      <c r="A149" s="191"/>
      <c r="B149" s="192" t="s">
        <v>667</v>
      </c>
      <c r="C149" s="192" t="s">
        <v>201</v>
      </c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8" customFormat="1" ht="114.75" hidden="1" outlineLevel="1">
      <c r="A150" s="191"/>
      <c r="B150" s="192" t="s">
        <v>668</v>
      </c>
      <c r="C150" s="192" t="s">
        <v>202</v>
      </c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8" customFormat="1" ht="89.25" hidden="1" outlineLevel="1">
      <c r="A151" s="191"/>
      <c r="B151" s="192" t="s">
        <v>669</v>
      </c>
      <c r="C151" s="192" t="s">
        <v>203</v>
      </c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8" customFormat="1" ht="114.75" hidden="1" outlineLevel="1">
      <c r="A152" s="191"/>
      <c r="B152" s="192" t="s">
        <v>348</v>
      </c>
      <c r="C152" s="192" t="s">
        <v>204</v>
      </c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8" customFormat="1" ht="51" hidden="1" outlineLevel="1">
      <c r="A153" s="191"/>
      <c r="B153" s="192" t="s">
        <v>349</v>
      </c>
      <c r="C153" s="192" t="s">
        <v>205</v>
      </c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8" customFormat="1" ht="76.5" hidden="1" outlineLevel="1">
      <c r="A154" s="191"/>
      <c r="B154" s="192" t="s">
        <v>350</v>
      </c>
      <c r="C154" s="192" t="s">
        <v>250</v>
      </c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8" customFormat="1" ht="102" hidden="1" outlineLevel="1">
      <c r="A155" s="191"/>
      <c r="B155" s="192" t="s">
        <v>670</v>
      </c>
      <c r="C155" s="192" t="s">
        <v>251</v>
      </c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8" customFormat="1" ht="127.5" hidden="1" outlineLevel="1">
      <c r="A156" s="191"/>
      <c r="B156" s="192" t="s">
        <v>671</v>
      </c>
      <c r="C156" s="192" t="s">
        <v>252</v>
      </c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8" customFormat="1" ht="165.75" hidden="1" outlineLevel="1">
      <c r="A157" s="191"/>
      <c r="B157" s="192" t="s">
        <v>487</v>
      </c>
      <c r="C157" s="192" t="s">
        <v>253</v>
      </c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8" customFormat="1" ht="89.25" hidden="1" outlineLevel="1">
      <c r="A158" s="191"/>
      <c r="B158" s="192" t="s">
        <v>488</v>
      </c>
      <c r="C158" s="192" t="s">
        <v>254</v>
      </c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8" customFormat="1" ht="63.75" hidden="1" outlineLevel="1">
      <c r="A159" s="191"/>
      <c r="B159" s="192" t="s">
        <v>504</v>
      </c>
      <c r="C159" s="192" t="s">
        <v>255</v>
      </c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8" customFormat="1" ht="63.75" hidden="1" outlineLevel="1">
      <c r="A160" s="191"/>
      <c r="B160" s="192" t="s">
        <v>505</v>
      </c>
      <c r="C160" s="192" t="s">
        <v>256</v>
      </c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8" customFormat="1" ht="165.75" hidden="1" outlineLevel="1">
      <c r="A161" s="191"/>
      <c r="B161" s="192" t="s">
        <v>672</v>
      </c>
      <c r="C161" s="192" t="s">
        <v>257</v>
      </c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8" customFormat="1" ht="51" hidden="1" outlineLevel="1">
      <c r="A162" s="191"/>
      <c r="B162" s="192" t="s">
        <v>673</v>
      </c>
      <c r="C162" s="192" t="s">
        <v>369</v>
      </c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8" customFormat="1" ht="76.5" hidden="1" outlineLevel="1">
      <c r="A163" s="191"/>
      <c r="B163" s="192" t="s">
        <v>481</v>
      </c>
      <c r="C163" s="192" t="s">
        <v>370</v>
      </c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8" customFormat="1" ht="38.25" hidden="1" outlineLevel="1">
      <c r="A164" s="191"/>
      <c r="B164" s="192" t="s">
        <v>482</v>
      </c>
      <c r="C164" s="192" t="s">
        <v>371</v>
      </c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8" customFormat="1" ht="102" hidden="1" outlineLevel="1">
      <c r="A165" s="191"/>
      <c r="B165" s="192" t="s">
        <v>563</v>
      </c>
      <c r="C165" s="192" t="s">
        <v>13</v>
      </c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8" customFormat="1" ht="102" hidden="1" outlineLevel="1">
      <c r="A166" s="191"/>
      <c r="B166" s="192" t="s">
        <v>498</v>
      </c>
      <c r="C166" s="192" t="s">
        <v>45</v>
      </c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8" customFormat="1" ht="51" hidden="1" outlineLevel="1">
      <c r="A167" s="191"/>
      <c r="B167" s="192" t="s">
        <v>624</v>
      </c>
      <c r="C167" s="192" t="s">
        <v>372</v>
      </c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8" customFormat="1" ht="63.75" hidden="1" outlineLevel="1">
      <c r="A168" s="191"/>
      <c r="B168" s="192" t="s">
        <v>625</v>
      </c>
      <c r="C168" s="192" t="s">
        <v>373</v>
      </c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8" customFormat="1" ht="51" hidden="1" outlineLevel="1">
      <c r="A169" s="191"/>
      <c r="B169" s="192" t="s">
        <v>626</v>
      </c>
      <c r="C169" s="192" t="s">
        <v>374</v>
      </c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8" customFormat="1" ht="127.5" hidden="1" outlineLevel="1">
      <c r="A170" s="191"/>
      <c r="B170" s="192" t="s">
        <v>674</v>
      </c>
      <c r="C170" s="192" t="s">
        <v>375</v>
      </c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8" customFormat="1" ht="89.25" hidden="1" outlineLevel="1">
      <c r="A171" s="191"/>
      <c r="B171" s="192" t="s">
        <v>675</v>
      </c>
      <c r="C171" s="192" t="s">
        <v>376</v>
      </c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8" customFormat="1" ht="102" hidden="1" outlineLevel="1">
      <c r="A172" s="191"/>
      <c r="B172" s="192" t="s">
        <v>676</v>
      </c>
      <c r="C172" s="192" t="s">
        <v>377</v>
      </c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8" customFormat="1" ht="102" hidden="1" outlineLevel="1">
      <c r="A173" s="191"/>
      <c r="B173" s="192" t="s">
        <v>677</v>
      </c>
      <c r="C173" s="192" t="s">
        <v>378</v>
      </c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8" customFormat="1" ht="127.5" hidden="1" outlineLevel="1">
      <c r="A174" s="191"/>
      <c r="B174" s="192" t="s">
        <v>678</v>
      </c>
      <c r="C174" s="192" t="s">
        <v>379</v>
      </c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8" customFormat="1" ht="153" hidden="1" outlineLevel="1">
      <c r="A175" s="191"/>
      <c r="B175" s="192" t="s">
        <v>679</v>
      </c>
      <c r="C175" s="192" t="s">
        <v>380</v>
      </c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8" customFormat="1" ht="76.5" hidden="1" outlineLevel="1">
      <c r="A176" s="191"/>
      <c r="B176" s="192" t="s">
        <v>680</v>
      </c>
      <c r="C176" s="192" t="s">
        <v>381</v>
      </c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8" customFormat="1" ht="102" hidden="1" outlineLevel="1">
      <c r="A177" s="191"/>
      <c r="B177" s="192" t="s">
        <v>681</v>
      </c>
      <c r="C177" s="192" t="s">
        <v>382</v>
      </c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8" customFormat="1" ht="63.75" hidden="1" outlineLevel="1">
      <c r="A178" s="191"/>
      <c r="B178" s="192" t="s">
        <v>483</v>
      </c>
      <c r="C178" s="192" t="s">
        <v>383</v>
      </c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8" customFormat="1" ht="153" hidden="1" outlineLevel="1">
      <c r="A179" s="191"/>
      <c r="B179" s="192" t="s">
        <v>499</v>
      </c>
      <c r="C179" s="192" t="s">
        <v>14</v>
      </c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8" customFormat="1" ht="178.5" hidden="1" outlineLevel="1">
      <c r="A180" s="191"/>
      <c r="B180" s="192" t="s">
        <v>682</v>
      </c>
      <c r="C180" s="192" t="s">
        <v>242</v>
      </c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8" customFormat="1" ht="153" hidden="1" outlineLevel="1">
      <c r="A181" s="191"/>
      <c r="B181" s="192" t="s">
        <v>473</v>
      </c>
      <c r="C181" s="192" t="s">
        <v>243</v>
      </c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8" customFormat="1" ht="165.75" hidden="1" outlineLevel="1">
      <c r="A182" s="191"/>
      <c r="B182" s="192" t="s">
        <v>567</v>
      </c>
      <c r="C182" s="192" t="s">
        <v>244</v>
      </c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8" customFormat="1" ht="76.5" hidden="1" outlineLevel="1">
      <c r="A183" s="191"/>
      <c r="B183" s="192" t="s">
        <v>568</v>
      </c>
      <c r="C183" s="192" t="s">
        <v>245</v>
      </c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8" customFormat="1" ht="114.75" hidden="1" outlineLevel="1">
      <c r="A184" s="191"/>
      <c r="B184" s="192" t="s">
        <v>571</v>
      </c>
      <c r="C184" s="192" t="s">
        <v>43</v>
      </c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8" customFormat="1" ht="165.75" hidden="1" outlineLevel="1">
      <c r="A185" s="191"/>
      <c r="B185" s="192" t="s">
        <v>569</v>
      </c>
      <c r="C185" s="192" t="s">
        <v>246</v>
      </c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8" customFormat="1" ht="51" hidden="1" outlineLevel="1">
      <c r="A186" s="191"/>
      <c r="B186" s="192" t="s">
        <v>570</v>
      </c>
      <c r="C186" s="192" t="s">
        <v>18</v>
      </c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8" customFormat="1" ht="63.75" hidden="1" outlineLevel="1">
      <c r="A187" s="191"/>
      <c r="B187" s="192" t="s">
        <v>491</v>
      </c>
      <c r="C187" s="192" t="s">
        <v>19</v>
      </c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8" customFormat="1" ht="51" hidden="1" outlineLevel="1">
      <c r="A188" s="191"/>
      <c r="B188" s="192" t="s">
        <v>683</v>
      </c>
      <c r="C188" s="192" t="s">
        <v>247</v>
      </c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8" customFormat="1" ht="140.25" hidden="1" outlineLevel="1">
      <c r="A189" s="191"/>
      <c r="B189" s="192" t="s">
        <v>474</v>
      </c>
      <c r="C189" s="192" t="s">
        <v>248</v>
      </c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8" customFormat="1" ht="51" hidden="1" outlineLevel="1">
      <c r="A190" s="191"/>
      <c r="B190" s="192" t="s">
        <v>492</v>
      </c>
      <c r="C190" s="192" t="s">
        <v>249</v>
      </c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8" customFormat="1" ht="165.75" hidden="1" outlineLevel="1">
      <c r="A191" s="191"/>
      <c r="B191" s="192" t="s">
        <v>684</v>
      </c>
      <c r="C191" s="192" t="s">
        <v>402</v>
      </c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8" customFormat="1" ht="51" hidden="1" outlineLevel="1">
      <c r="A192" s="191"/>
      <c r="B192" s="192" t="s">
        <v>685</v>
      </c>
      <c r="C192" s="192" t="s">
        <v>403</v>
      </c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8" customFormat="1" ht="76.5" hidden="1" outlineLevel="1">
      <c r="A193" s="191"/>
      <c r="B193" s="192" t="s">
        <v>686</v>
      </c>
      <c r="C193" s="192" t="s">
        <v>404</v>
      </c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8" customFormat="1" ht="63.75" hidden="1" outlineLevel="1">
      <c r="A194" s="191"/>
      <c r="B194" s="192" t="s">
        <v>687</v>
      </c>
      <c r="C194" s="192" t="s">
        <v>405</v>
      </c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8" customFormat="1" ht="153" hidden="1" outlineLevel="1">
      <c r="A195" s="191"/>
      <c r="B195" s="192" t="s">
        <v>688</v>
      </c>
      <c r="C195" s="192" t="s">
        <v>0</v>
      </c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8" customFormat="1" ht="165.75" hidden="1" outlineLevel="1">
      <c r="A196" s="191"/>
      <c r="B196" s="192" t="s">
        <v>484</v>
      </c>
      <c r="C196" s="192" t="s">
        <v>1</v>
      </c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8" customFormat="1" ht="51" hidden="1" outlineLevel="1">
      <c r="A197" s="191"/>
      <c r="B197" s="192" t="s">
        <v>500</v>
      </c>
      <c r="C197" s="192" t="s">
        <v>46</v>
      </c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8" customFormat="1" ht="89.25" hidden="1" outlineLevel="1">
      <c r="A198" s="191"/>
      <c r="B198" s="192" t="s">
        <v>689</v>
      </c>
      <c r="C198" s="192" t="s">
        <v>2</v>
      </c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8" customFormat="1" ht="153" hidden="1" outlineLevel="1">
      <c r="A199" s="191"/>
      <c r="B199" s="192" t="s">
        <v>690</v>
      </c>
      <c r="C199" s="192" t="s">
        <v>3</v>
      </c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8" customFormat="1" ht="76.5" hidden="1" outlineLevel="1">
      <c r="A200" s="191"/>
      <c r="B200" s="192" t="s">
        <v>691</v>
      </c>
      <c r="C200" s="192" t="s">
        <v>271</v>
      </c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8" customFormat="1" ht="102" hidden="1" outlineLevel="1">
      <c r="A201" s="191"/>
      <c r="B201" s="192" t="s">
        <v>692</v>
      </c>
      <c r="C201" s="192" t="s">
        <v>272</v>
      </c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8" customFormat="1" ht="51" hidden="1" outlineLevel="1">
      <c r="A202" s="191"/>
      <c r="B202" s="192" t="s">
        <v>693</v>
      </c>
      <c r="C202" s="192" t="s">
        <v>273</v>
      </c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8" customFormat="1" ht="165.75" hidden="1" outlineLevel="1">
      <c r="A203" s="191"/>
      <c r="B203" s="192" t="s">
        <v>694</v>
      </c>
      <c r="C203" s="192" t="s">
        <v>274</v>
      </c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8" customFormat="1" ht="89.25" hidden="1" outlineLevel="1">
      <c r="A204" s="191"/>
      <c r="B204" s="192" t="s">
        <v>695</v>
      </c>
      <c r="C204" s="192" t="s">
        <v>275</v>
      </c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8" customFormat="1" ht="89.25" hidden="1" outlineLevel="1">
      <c r="A205" s="191"/>
      <c r="B205" s="192" t="s">
        <v>696</v>
      </c>
      <c r="C205" s="192" t="s">
        <v>276</v>
      </c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8" customFormat="1" ht="89.25" hidden="1" outlineLevel="1">
      <c r="A206" s="191"/>
      <c r="B206" s="192" t="s">
        <v>697</v>
      </c>
      <c r="C206" s="192" t="s">
        <v>277</v>
      </c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8" customFormat="1" ht="89.25" hidden="1" outlineLevel="1">
      <c r="A207" s="191"/>
      <c r="B207" s="192" t="s">
        <v>698</v>
      </c>
      <c r="C207" s="192" t="s">
        <v>278</v>
      </c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8" customFormat="1" ht="140.25" hidden="1" outlineLevel="1">
      <c r="A208" s="191"/>
      <c r="B208" s="192" t="s">
        <v>699</v>
      </c>
      <c r="C208" s="192" t="s">
        <v>279</v>
      </c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8" customFormat="1" ht="102" hidden="1" outlineLevel="1">
      <c r="A209" s="191"/>
      <c r="B209" s="192" t="s">
        <v>700</v>
      </c>
      <c r="C209" s="192" t="s">
        <v>280</v>
      </c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8" customFormat="1" ht="63.75" hidden="1" outlineLevel="1">
      <c r="A210" s="191"/>
      <c r="B210" s="192" t="s">
        <v>701</v>
      </c>
      <c r="C210" s="192" t="s">
        <v>223</v>
      </c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8" customFormat="1" ht="63.75" hidden="1" outlineLevel="1">
      <c r="A211" s="191"/>
      <c r="B211" s="192" t="s">
        <v>702</v>
      </c>
      <c r="C211" s="192" t="s">
        <v>224</v>
      </c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8" customFormat="1" ht="51" hidden="1" outlineLevel="1">
      <c r="A212" s="191"/>
      <c r="B212" s="192" t="s">
        <v>703</v>
      </c>
      <c r="C212" s="192" t="s">
        <v>225</v>
      </c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8" customFormat="1" ht="89.25" hidden="1" outlineLevel="1">
      <c r="A213" s="191"/>
      <c r="B213" s="192" t="s">
        <v>704</v>
      </c>
      <c r="C213" s="192" t="s">
        <v>226</v>
      </c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8" customFormat="1" ht="63.75" hidden="1" outlineLevel="1">
      <c r="A214" s="191"/>
      <c r="B214" s="192" t="s">
        <v>705</v>
      </c>
      <c r="C214" s="192" t="s">
        <v>227</v>
      </c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8" customFormat="1" ht="63.75" hidden="1" outlineLevel="1">
      <c r="A215" s="191"/>
      <c r="B215" s="192" t="s">
        <v>706</v>
      </c>
      <c r="C215" s="192" t="s">
        <v>228</v>
      </c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8" customFormat="1" ht="114.75" hidden="1" outlineLevel="1">
      <c r="A216" s="191"/>
      <c r="B216" s="192" t="s">
        <v>707</v>
      </c>
      <c r="C216" s="192" t="s">
        <v>229</v>
      </c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8" customFormat="1" ht="127.5" hidden="1" outlineLevel="1">
      <c r="A217" s="191"/>
      <c r="B217" s="192" t="s">
        <v>708</v>
      </c>
      <c r="C217" s="192" t="s">
        <v>230</v>
      </c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8" customFormat="1" ht="127.5" hidden="1" outlineLevel="1">
      <c r="A218" s="191"/>
      <c r="B218" s="192" t="s">
        <v>471</v>
      </c>
      <c r="C218" s="192" t="s">
        <v>426</v>
      </c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8" customFormat="1" ht="38.25" hidden="1" outlineLevel="1">
      <c r="A219" s="191"/>
      <c r="B219" s="192" t="s">
        <v>564</v>
      </c>
      <c r="C219" s="192" t="s">
        <v>9</v>
      </c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8" customFormat="1" ht="255" hidden="1" outlineLevel="1">
      <c r="A220" s="191"/>
      <c r="B220" s="192" t="s">
        <v>574</v>
      </c>
      <c r="C220" s="192" t="s">
        <v>510</v>
      </c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8" customFormat="1" ht="127.5" hidden="1" outlineLevel="1">
      <c r="A221" s="191"/>
      <c r="B221" s="192" t="s">
        <v>565</v>
      </c>
      <c r="C221" s="192" t="s">
        <v>549</v>
      </c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8" customFormat="1" ht="51" hidden="1" outlineLevel="1">
      <c r="A222" s="191"/>
      <c r="B222" s="192" t="s">
        <v>566</v>
      </c>
      <c r="C222" s="192" t="s">
        <v>427</v>
      </c>
      <c r="D222" s="193"/>
      <c r="E222" s="192"/>
      <c r="F222" s="192"/>
      <c r="G222" s="192"/>
      <c r="H222" s="194"/>
      <c r="I222" s="192"/>
      <c r="J222" s="192"/>
    </row>
    <row r="223" spans="1:10" s="28" customFormat="1" ht="51" hidden="1" outlineLevel="1">
      <c r="A223" s="191"/>
      <c r="B223" s="192" t="s">
        <v>490</v>
      </c>
      <c r="C223" s="192" t="s">
        <v>233</v>
      </c>
      <c r="D223" s="193"/>
      <c r="E223" s="192"/>
      <c r="F223" s="192"/>
      <c r="G223" s="192"/>
      <c r="H223" s="194"/>
      <c r="I223" s="192"/>
      <c r="J223" s="192"/>
    </row>
    <row r="224" spans="1:10" s="28" customFormat="1" ht="102" hidden="1" outlineLevel="1">
      <c r="A224" s="191"/>
      <c r="B224" s="192" t="s">
        <v>709</v>
      </c>
      <c r="C224" s="192" t="s">
        <v>285</v>
      </c>
      <c r="D224" s="193"/>
      <c r="E224" s="192"/>
      <c r="F224" s="192"/>
      <c r="G224" s="192"/>
      <c r="H224" s="194"/>
      <c r="I224" s="192"/>
      <c r="J224" s="192"/>
    </row>
    <row r="225" spans="1:10" s="28" customFormat="1" ht="153" hidden="1" outlineLevel="1">
      <c r="A225" s="191"/>
      <c r="B225" s="192" t="s">
        <v>710</v>
      </c>
      <c r="C225" s="192" t="s">
        <v>286</v>
      </c>
      <c r="D225" s="193"/>
      <c r="E225" s="192"/>
      <c r="F225" s="192"/>
      <c r="G225" s="192"/>
      <c r="H225" s="194"/>
      <c r="I225" s="192"/>
      <c r="J225" s="192"/>
    </row>
    <row r="226" spans="1:10" s="28" customFormat="1" ht="89.25" hidden="1" outlineLevel="1">
      <c r="A226" s="191"/>
      <c r="B226" s="192" t="s">
        <v>711</v>
      </c>
      <c r="C226" s="192" t="s">
        <v>287</v>
      </c>
      <c r="D226" s="193"/>
      <c r="E226" s="192"/>
      <c r="F226" s="192"/>
      <c r="G226" s="192"/>
      <c r="H226" s="194"/>
      <c r="I226" s="192"/>
      <c r="J226" s="192"/>
    </row>
    <row r="227" spans="1:10" s="28" customFormat="1" ht="89.25" hidden="1" outlineLevel="1">
      <c r="A227" s="191"/>
      <c r="B227" s="192" t="s">
        <v>712</v>
      </c>
      <c r="C227" s="192" t="s">
        <v>288</v>
      </c>
      <c r="D227" s="193"/>
      <c r="E227" s="192"/>
      <c r="F227" s="192"/>
      <c r="G227" s="192"/>
      <c r="H227" s="194"/>
      <c r="I227" s="192"/>
      <c r="J227" s="192"/>
    </row>
    <row r="228" spans="1:10" s="28" customFormat="1" ht="89.25" hidden="1" outlineLevel="1">
      <c r="A228" s="191"/>
      <c r="B228" s="192" t="s">
        <v>713</v>
      </c>
      <c r="C228" s="192" t="s">
        <v>289</v>
      </c>
      <c r="D228" s="193"/>
      <c r="E228" s="192"/>
      <c r="F228" s="192"/>
      <c r="G228" s="192"/>
      <c r="H228" s="194"/>
      <c r="I228" s="192"/>
      <c r="J228" s="192"/>
    </row>
    <row r="229" spans="1:10" s="28" customFormat="1" ht="114.75" hidden="1" outlineLevel="1">
      <c r="A229" s="191"/>
      <c r="B229" s="192" t="s">
        <v>714</v>
      </c>
      <c r="C229" s="192" t="s">
        <v>290</v>
      </c>
      <c r="D229" s="193"/>
      <c r="E229" s="192"/>
      <c r="F229" s="192"/>
      <c r="G229" s="192"/>
      <c r="H229" s="194"/>
      <c r="I229" s="192"/>
      <c r="J229" s="192"/>
    </row>
    <row r="230" spans="1:10" s="28" customFormat="1" ht="102" hidden="1" outlineLevel="1">
      <c r="A230" s="191"/>
      <c r="B230" s="192" t="s">
        <v>715</v>
      </c>
      <c r="C230" s="192" t="s">
        <v>291</v>
      </c>
      <c r="D230" s="193"/>
      <c r="E230" s="192"/>
      <c r="F230" s="192"/>
      <c r="G230" s="192"/>
      <c r="H230" s="194"/>
      <c r="I230" s="192"/>
      <c r="J230" s="192"/>
    </row>
    <row r="231" spans="1:10" s="28" customFormat="1" ht="76.5" hidden="1" outlineLevel="1">
      <c r="A231" s="191"/>
      <c r="B231" s="192" t="s">
        <v>716</v>
      </c>
      <c r="C231" s="192" t="s">
        <v>431</v>
      </c>
      <c r="D231" s="193"/>
      <c r="E231" s="192"/>
      <c r="F231" s="192"/>
      <c r="G231" s="192"/>
      <c r="H231" s="194"/>
      <c r="I231" s="192"/>
      <c r="J231" s="192"/>
    </row>
    <row r="232" spans="1:10" s="28" customFormat="1" ht="63.75" hidden="1" outlineLevel="1">
      <c r="A232" s="191"/>
      <c r="B232" s="192" t="s">
        <v>475</v>
      </c>
      <c r="C232" s="192" t="s">
        <v>432</v>
      </c>
      <c r="D232" s="193"/>
      <c r="E232" s="192"/>
      <c r="F232" s="192"/>
      <c r="G232" s="192"/>
      <c r="H232" s="194"/>
      <c r="I232" s="192"/>
      <c r="J232" s="192"/>
    </row>
    <row r="233" spans="1:10" s="28" customFormat="1" ht="63.75" hidden="1" outlineLevel="1">
      <c r="A233" s="191"/>
      <c r="B233" s="192" t="s">
        <v>493</v>
      </c>
      <c r="C233" s="192" t="s">
        <v>550</v>
      </c>
      <c r="D233" s="193"/>
      <c r="E233" s="192"/>
      <c r="F233" s="192"/>
      <c r="G233" s="192"/>
      <c r="H233" s="194"/>
      <c r="I233" s="192"/>
      <c r="J233" s="192"/>
    </row>
    <row r="234" spans="1:10" s="28" customFormat="1" ht="114.75" hidden="1" outlineLevel="1">
      <c r="A234" s="191"/>
      <c r="B234" s="192" t="s">
        <v>717</v>
      </c>
      <c r="C234" s="192" t="s">
        <v>433</v>
      </c>
      <c r="D234" s="193"/>
      <c r="E234" s="192"/>
      <c r="F234" s="192"/>
      <c r="G234" s="192"/>
      <c r="H234" s="192"/>
      <c r="I234" s="192"/>
      <c r="J234" s="192"/>
    </row>
    <row r="235" spans="1:10" s="28" customFormat="1" ht="140.25" hidden="1" outlineLevel="1">
      <c r="A235" s="191"/>
      <c r="B235" s="192" t="s">
        <v>718</v>
      </c>
      <c r="C235" s="192" t="s">
        <v>434</v>
      </c>
      <c r="D235" s="193"/>
      <c r="E235" s="192"/>
      <c r="F235" s="192"/>
      <c r="G235" s="192"/>
      <c r="H235" s="194"/>
      <c r="I235" s="192"/>
      <c r="J235" s="192"/>
    </row>
    <row r="236" spans="1:10" s="28" customFormat="1" ht="114.75" hidden="1" outlineLevel="1">
      <c r="A236" s="191"/>
      <c r="B236" s="192" t="s">
        <v>719</v>
      </c>
      <c r="C236" s="192" t="s">
        <v>435</v>
      </c>
      <c r="D236" s="193"/>
      <c r="E236" s="192"/>
      <c r="F236" s="192"/>
      <c r="G236" s="192"/>
      <c r="H236" s="194"/>
      <c r="I236" s="192"/>
      <c r="J236" s="192"/>
    </row>
    <row r="237" spans="1:10" s="28" customFormat="1" ht="140.25" hidden="1" outlineLevel="1">
      <c r="A237" s="191"/>
      <c r="B237" s="192" t="s">
        <v>720</v>
      </c>
      <c r="C237" s="192" t="s">
        <v>436</v>
      </c>
      <c r="D237" s="193"/>
      <c r="E237" s="192"/>
      <c r="F237" s="192"/>
      <c r="G237" s="192"/>
      <c r="H237" s="192"/>
      <c r="I237" s="192"/>
      <c r="J237" s="192"/>
    </row>
    <row r="238" spans="1:10" s="28" customFormat="1" ht="102" hidden="1" outlineLevel="1">
      <c r="A238" s="191"/>
      <c r="B238" s="192" t="s">
        <v>721</v>
      </c>
      <c r="C238" s="192" t="s">
        <v>437</v>
      </c>
      <c r="D238" s="193"/>
      <c r="E238" s="192"/>
      <c r="F238" s="192"/>
      <c r="G238" s="192"/>
      <c r="H238" s="192"/>
      <c r="I238" s="192"/>
      <c r="J238" s="192"/>
    </row>
    <row r="239" spans="1:10" s="28" customFormat="1" ht="165.75" hidden="1" outlineLevel="1">
      <c r="A239" s="191"/>
      <c r="B239" s="192" t="s">
        <v>722</v>
      </c>
      <c r="C239" s="192" t="s">
        <v>438</v>
      </c>
      <c r="D239" s="193"/>
      <c r="E239" s="192"/>
      <c r="F239" s="192"/>
      <c r="G239" s="192"/>
      <c r="H239" s="194"/>
      <c r="I239" s="192"/>
      <c r="J239" s="192"/>
    </row>
    <row r="240" spans="1:10" s="28" customFormat="1" ht="165.75" hidden="1" outlineLevel="1">
      <c r="A240" s="191"/>
      <c r="B240" s="192" t="s">
        <v>723</v>
      </c>
      <c r="C240" s="192" t="s">
        <v>388</v>
      </c>
      <c r="D240" s="193"/>
      <c r="E240" s="192"/>
      <c r="F240" s="192"/>
      <c r="G240" s="192"/>
      <c r="H240" s="192"/>
      <c r="I240" s="192"/>
      <c r="J240" s="192"/>
    </row>
    <row r="241" spans="1:10" s="28" customFormat="1" ht="140.25" hidden="1" outlineLevel="1">
      <c r="A241" s="191"/>
      <c r="B241" s="192" t="s">
        <v>724</v>
      </c>
      <c r="C241" s="192" t="s">
        <v>389</v>
      </c>
      <c r="D241" s="193"/>
      <c r="E241" s="192"/>
      <c r="F241" s="192"/>
      <c r="G241" s="192"/>
      <c r="H241" s="192"/>
      <c r="I241" s="192"/>
      <c r="J241" s="192"/>
    </row>
    <row r="242" spans="1:10" s="28" customFormat="1" ht="89.25" hidden="1" outlineLevel="1">
      <c r="A242" s="191"/>
      <c r="B242" s="192" t="s">
        <v>725</v>
      </c>
      <c r="C242" s="192" t="s">
        <v>390</v>
      </c>
      <c r="D242" s="193"/>
      <c r="E242" s="192"/>
      <c r="F242" s="192"/>
      <c r="G242" s="192"/>
      <c r="H242" s="192"/>
      <c r="I242" s="192"/>
      <c r="J242" s="192"/>
    </row>
    <row r="243" spans="1:10" s="28" customFormat="1" ht="102" hidden="1" outlineLevel="1">
      <c r="A243" s="191"/>
      <c r="B243" s="192" t="s">
        <v>726</v>
      </c>
      <c r="C243" s="192" t="s">
        <v>391</v>
      </c>
      <c r="D243" s="193"/>
      <c r="E243" s="192"/>
      <c r="F243" s="192"/>
      <c r="G243" s="192"/>
      <c r="H243" s="192"/>
      <c r="I243" s="192"/>
      <c r="J243" s="192"/>
    </row>
    <row r="244" spans="1:10" s="28" customFormat="1" ht="140.25" hidden="1" outlineLevel="1">
      <c r="A244" s="191"/>
      <c r="B244" s="192" t="s">
        <v>727</v>
      </c>
      <c r="C244" s="192" t="s">
        <v>392</v>
      </c>
      <c r="D244" s="193"/>
      <c r="E244" s="192"/>
      <c r="F244" s="192"/>
      <c r="G244" s="192"/>
      <c r="H244" s="192"/>
      <c r="I244" s="192"/>
      <c r="J244" s="192"/>
    </row>
    <row r="245" spans="1:10" s="28" customFormat="1" ht="114.75" hidden="1" outlineLevel="1">
      <c r="A245" s="191"/>
      <c r="B245" s="192" t="s">
        <v>728</v>
      </c>
      <c r="C245" s="192" t="s">
        <v>393</v>
      </c>
      <c r="D245" s="193"/>
      <c r="E245" s="192"/>
      <c r="F245" s="192"/>
      <c r="G245" s="192"/>
      <c r="H245" s="192"/>
      <c r="I245" s="192"/>
      <c r="J245" s="192"/>
    </row>
    <row r="246" spans="1:10" s="28" customFormat="1" ht="76.5" hidden="1" outlineLevel="1">
      <c r="A246" s="191"/>
      <c r="B246" s="192" t="s">
        <v>729</v>
      </c>
      <c r="C246" s="192" t="s">
        <v>394</v>
      </c>
      <c r="D246" s="193"/>
      <c r="E246" s="192"/>
      <c r="F246" s="192"/>
      <c r="G246" s="192"/>
      <c r="H246" s="192"/>
      <c r="I246" s="192"/>
      <c r="J246" s="192"/>
    </row>
    <row r="247" spans="1:10" s="28" customFormat="1" ht="165.75" hidden="1" outlineLevel="1">
      <c r="A247" s="191"/>
      <c r="B247" s="192" t="s">
        <v>730</v>
      </c>
      <c r="C247" s="192" t="s">
        <v>395</v>
      </c>
      <c r="D247" s="193"/>
      <c r="E247" s="192"/>
      <c r="F247" s="192"/>
      <c r="G247" s="192"/>
      <c r="H247" s="192"/>
      <c r="I247" s="192"/>
      <c r="J247" s="192"/>
    </row>
    <row r="248" spans="1:10" s="28" customFormat="1" ht="63.75" hidden="1" outlineLevel="1">
      <c r="A248" s="191"/>
      <c r="B248" s="192" t="s">
        <v>731</v>
      </c>
      <c r="C248" s="192" t="s">
        <v>396</v>
      </c>
      <c r="D248" s="193"/>
      <c r="E248" s="192"/>
      <c r="F248" s="192"/>
      <c r="G248" s="192"/>
      <c r="H248" s="192"/>
      <c r="I248" s="192"/>
      <c r="J248" s="192"/>
    </row>
    <row r="249" spans="1:10" s="28" customFormat="1" ht="102" hidden="1" outlineLevel="1">
      <c r="A249" s="191"/>
      <c r="B249" s="192" t="s">
        <v>732</v>
      </c>
      <c r="C249" s="192" t="s">
        <v>397</v>
      </c>
      <c r="D249" s="193"/>
      <c r="E249" s="192"/>
      <c r="F249" s="192"/>
      <c r="G249" s="192"/>
      <c r="H249" s="192"/>
      <c r="I249" s="192"/>
      <c r="J249" s="192"/>
    </row>
    <row r="250" spans="1:10" s="28" customFormat="1" ht="89.25" hidden="1" outlineLevel="1">
      <c r="A250" s="191"/>
      <c r="B250" s="192" t="s">
        <v>733</v>
      </c>
      <c r="C250" s="192" t="s">
        <v>398</v>
      </c>
      <c r="D250" s="193"/>
      <c r="E250" s="192"/>
      <c r="F250" s="192"/>
      <c r="G250" s="192"/>
      <c r="H250" s="192"/>
      <c r="I250" s="192"/>
      <c r="J250" s="192"/>
    </row>
    <row r="251" spans="1:10" s="28" customFormat="1" ht="178.5" hidden="1" outlineLevel="1">
      <c r="A251" s="191"/>
      <c r="B251" s="192" t="s">
        <v>734</v>
      </c>
      <c r="C251" s="192" t="s">
        <v>399</v>
      </c>
      <c r="D251" s="193"/>
      <c r="E251" s="192"/>
      <c r="F251" s="192"/>
      <c r="G251" s="192"/>
      <c r="H251" s="192"/>
      <c r="I251" s="192"/>
      <c r="J251" s="192"/>
    </row>
    <row r="252" spans="1:10" s="28" customFormat="1" ht="191.25" hidden="1" outlineLevel="1">
      <c r="A252" s="191"/>
      <c r="B252" s="192" t="s">
        <v>735</v>
      </c>
      <c r="C252" s="192" t="s">
        <v>400</v>
      </c>
      <c r="D252" s="193"/>
      <c r="E252" s="192"/>
      <c r="F252" s="192"/>
      <c r="G252" s="192"/>
      <c r="H252" s="192"/>
      <c r="I252" s="192"/>
      <c r="J252" s="192"/>
    </row>
    <row r="253" spans="1:10" s="28" customFormat="1" ht="165.75" hidden="1" outlineLevel="1">
      <c r="A253" s="191"/>
      <c r="B253" s="192" t="s">
        <v>736</v>
      </c>
      <c r="C253" s="192" t="s">
        <v>401</v>
      </c>
      <c r="D253" s="193"/>
      <c r="E253" s="192"/>
      <c r="F253" s="192"/>
      <c r="G253" s="192"/>
      <c r="H253" s="192"/>
      <c r="I253" s="192"/>
      <c r="J253" s="192"/>
    </row>
    <row r="254" spans="1:10" s="28" customFormat="1" ht="153" hidden="1" outlineLevel="1">
      <c r="A254" s="191"/>
      <c r="B254" s="192" t="s">
        <v>737</v>
      </c>
      <c r="C254" s="192" t="s">
        <v>21</v>
      </c>
      <c r="D254" s="193"/>
      <c r="E254" s="192"/>
      <c r="F254" s="192"/>
      <c r="G254" s="192"/>
      <c r="H254" s="192"/>
      <c r="I254" s="192"/>
      <c r="J254" s="192"/>
    </row>
    <row r="255" spans="1:10" s="28" customFormat="1" ht="140.25" hidden="1" outlineLevel="1">
      <c r="A255" s="191"/>
      <c r="B255" s="192" t="s">
        <v>738</v>
      </c>
      <c r="C255" s="192" t="s">
        <v>22</v>
      </c>
      <c r="D255" s="193"/>
      <c r="E255" s="192"/>
      <c r="F255" s="192"/>
      <c r="G255" s="192"/>
      <c r="H255" s="192"/>
      <c r="I255" s="192"/>
      <c r="J255" s="192"/>
    </row>
    <row r="256" spans="1:10" s="28" customFormat="1" ht="114.75" hidden="1" outlineLevel="1">
      <c r="A256" s="191"/>
      <c r="B256" s="192" t="s">
        <v>739</v>
      </c>
      <c r="C256" s="192" t="s">
        <v>23</v>
      </c>
      <c r="D256" s="193"/>
      <c r="E256" s="192"/>
      <c r="F256" s="192"/>
      <c r="G256" s="192"/>
      <c r="H256" s="192"/>
      <c r="I256" s="192"/>
      <c r="J256" s="192"/>
    </row>
    <row r="257" spans="1:10" s="28" customFormat="1" ht="76.5" hidden="1" outlineLevel="1">
      <c r="A257" s="191"/>
      <c r="B257" s="192" t="s">
        <v>740</v>
      </c>
      <c r="C257" s="192" t="s">
        <v>24</v>
      </c>
      <c r="D257" s="193"/>
      <c r="E257" s="192"/>
      <c r="F257" s="192"/>
      <c r="G257" s="192"/>
      <c r="H257" s="192"/>
      <c r="I257" s="192"/>
      <c r="J257" s="192"/>
    </row>
    <row r="258" spans="1:10" s="28" customFormat="1" ht="76.5" hidden="1" outlineLevel="1">
      <c r="A258" s="191"/>
      <c r="B258" s="192" t="s">
        <v>741</v>
      </c>
      <c r="C258" s="192" t="s">
        <v>25</v>
      </c>
      <c r="D258" s="193"/>
      <c r="E258" s="192"/>
      <c r="F258" s="192"/>
      <c r="G258" s="192"/>
      <c r="H258" s="192"/>
      <c r="I258" s="192"/>
      <c r="J258" s="192"/>
    </row>
    <row r="259" spans="1:10" s="28" customFormat="1" ht="89.25" hidden="1" outlineLevel="1">
      <c r="A259" s="191"/>
      <c r="B259" s="192" t="s">
        <v>742</v>
      </c>
      <c r="C259" s="192" t="s">
        <v>26</v>
      </c>
      <c r="D259" s="193"/>
      <c r="E259" s="192"/>
      <c r="F259" s="192"/>
      <c r="G259" s="192"/>
      <c r="H259" s="192"/>
      <c r="I259" s="192"/>
      <c r="J259" s="192"/>
    </row>
    <row r="260" spans="1:10" s="28" customFormat="1" ht="76.5" hidden="1" outlineLevel="1">
      <c r="A260" s="191"/>
      <c r="B260" s="192" t="s">
        <v>743</v>
      </c>
      <c r="C260" s="192" t="s">
        <v>27</v>
      </c>
      <c r="D260" s="193"/>
      <c r="E260" s="192"/>
      <c r="F260" s="192"/>
      <c r="G260" s="192"/>
      <c r="H260" s="192"/>
      <c r="I260" s="192"/>
      <c r="J260" s="192"/>
    </row>
    <row r="261" spans="1:10" s="28" customFormat="1" ht="76.5" hidden="1" outlineLevel="1">
      <c r="A261" s="191"/>
      <c r="B261" s="192" t="s">
        <v>744</v>
      </c>
      <c r="C261" s="192" t="s">
        <v>28</v>
      </c>
      <c r="D261" s="193"/>
      <c r="E261" s="192"/>
      <c r="F261" s="192"/>
      <c r="G261" s="192"/>
      <c r="H261" s="192"/>
      <c r="I261" s="192"/>
      <c r="J261" s="192"/>
    </row>
    <row r="262" spans="1:10" s="28" customFormat="1" ht="51" hidden="1" outlineLevel="1">
      <c r="A262" s="191"/>
      <c r="B262" s="192" t="s">
        <v>745</v>
      </c>
      <c r="C262" s="192" t="s">
        <v>4</v>
      </c>
      <c r="D262" s="193"/>
      <c r="E262" s="192"/>
      <c r="F262" s="192"/>
      <c r="G262" s="192"/>
      <c r="H262" s="192"/>
      <c r="I262" s="192"/>
      <c r="J262" s="192"/>
    </row>
    <row r="263" spans="1:10" s="28" customFormat="1" ht="63.75" hidden="1" outlineLevel="1">
      <c r="A263" s="191"/>
      <c r="B263" s="192" t="s">
        <v>746</v>
      </c>
      <c r="C263" s="192" t="s">
        <v>5</v>
      </c>
      <c r="D263" s="193"/>
      <c r="E263" s="192"/>
      <c r="F263" s="192"/>
      <c r="G263" s="192"/>
      <c r="H263" s="192"/>
      <c r="I263" s="192"/>
      <c r="J263" s="192"/>
    </row>
    <row r="264" spans="1:10" s="28" customFormat="1" ht="140.25" hidden="1" outlineLevel="1">
      <c r="A264" s="191"/>
      <c r="B264" s="192" t="s">
        <v>747</v>
      </c>
      <c r="C264" s="192" t="s">
        <v>6</v>
      </c>
      <c r="D264" s="193"/>
      <c r="E264" s="192"/>
      <c r="F264" s="192"/>
      <c r="G264" s="192"/>
      <c r="H264" s="192"/>
      <c r="I264" s="192"/>
      <c r="J264" s="192"/>
    </row>
    <row r="265" spans="1:10" s="28" customFormat="1" ht="102" hidden="1" outlineLevel="1">
      <c r="A265" s="191"/>
      <c r="B265" s="192" t="s">
        <v>748</v>
      </c>
      <c r="C265" s="192" t="s">
        <v>7</v>
      </c>
      <c r="D265" s="193"/>
      <c r="E265" s="192"/>
      <c r="F265" s="192"/>
      <c r="G265" s="192"/>
      <c r="H265" s="192"/>
      <c r="I265" s="192"/>
      <c r="J265" s="192"/>
    </row>
    <row r="266" spans="1:10" s="28" customFormat="1" ht="76.5" hidden="1" outlineLevel="1">
      <c r="A266" s="191"/>
      <c r="B266" s="192" t="s">
        <v>749</v>
      </c>
      <c r="C266" s="192" t="s">
        <v>410</v>
      </c>
      <c r="D266" s="193"/>
      <c r="E266" s="192"/>
      <c r="F266" s="192"/>
      <c r="G266" s="192"/>
      <c r="H266" s="192"/>
      <c r="I266" s="192"/>
      <c r="J266" s="192"/>
    </row>
    <row r="267" spans="1:10" s="28" customFormat="1" ht="63.75" hidden="1" outlineLevel="1">
      <c r="A267" s="191"/>
      <c r="B267" s="192" t="s">
        <v>750</v>
      </c>
      <c r="C267" s="192" t="s">
        <v>411</v>
      </c>
      <c r="D267" s="193"/>
      <c r="E267" s="192"/>
      <c r="F267" s="192"/>
      <c r="G267" s="192"/>
      <c r="H267" s="192"/>
      <c r="I267" s="192"/>
      <c r="J267" s="192"/>
    </row>
    <row r="268" spans="1:10" s="28" customFormat="1" ht="89.25" hidden="1" outlineLevel="1">
      <c r="A268" s="191"/>
      <c r="B268" s="192" t="s">
        <v>751</v>
      </c>
      <c r="C268" s="192" t="s">
        <v>412</v>
      </c>
      <c r="D268" s="193"/>
      <c r="E268" s="192"/>
      <c r="F268" s="192"/>
      <c r="G268" s="192"/>
      <c r="H268" s="192"/>
      <c r="I268" s="192"/>
      <c r="J268" s="192"/>
    </row>
    <row r="269" spans="1:10" s="28" customFormat="1" ht="89.25" hidden="1" outlineLevel="1">
      <c r="A269" s="191"/>
      <c r="B269" s="192" t="s">
        <v>752</v>
      </c>
      <c r="C269" s="192" t="s">
        <v>413</v>
      </c>
      <c r="D269" s="193"/>
      <c r="E269" s="192"/>
      <c r="F269" s="192"/>
      <c r="G269" s="192"/>
      <c r="H269" s="192"/>
      <c r="I269" s="192"/>
      <c r="J269" s="192"/>
    </row>
    <row r="270" spans="1:10" s="28" customFormat="1" ht="102" hidden="1" outlineLevel="1">
      <c r="A270" s="191"/>
      <c r="B270" s="192" t="s">
        <v>753</v>
      </c>
      <c r="C270" s="192" t="s">
        <v>414</v>
      </c>
      <c r="D270" s="193"/>
      <c r="E270" s="192"/>
      <c r="F270" s="192"/>
      <c r="G270" s="192"/>
      <c r="H270" s="192"/>
      <c r="I270" s="192"/>
      <c r="J270" s="192"/>
    </row>
    <row r="271" spans="1:10" s="28" customFormat="1" ht="76.5" hidden="1" outlineLevel="1">
      <c r="A271" s="191"/>
      <c r="B271" s="192" t="s">
        <v>754</v>
      </c>
      <c r="C271" s="192" t="s">
        <v>415</v>
      </c>
      <c r="D271" s="193"/>
      <c r="E271" s="192"/>
      <c r="F271" s="192"/>
      <c r="G271" s="192"/>
      <c r="H271" s="192"/>
      <c r="I271" s="192"/>
      <c r="J271" s="192"/>
    </row>
    <row r="272" spans="1:10" s="28" customFormat="1" ht="127.5" hidden="1" outlineLevel="1">
      <c r="A272" s="191"/>
      <c r="B272" s="192" t="s">
        <v>755</v>
      </c>
      <c r="C272" s="192" t="s">
        <v>416</v>
      </c>
      <c r="D272" s="193"/>
      <c r="E272" s="192"/>
      <c r="F272" s="192"/>
      <c r="G272" s="192"/>
      <c r="H272" s="192"/>
      <c r="I272" s="192"/>
      <c r="J272" s="192"/>
    </row>
    <row r="273" spans="1:10" s="28" customFormat="1" ht="89.25" hidden="1" outlineLevel="1">
      <c r="A273" s="191"/>
      <c r="B273" s="192" t="s">
        <v>756</v>
      </c>
      <c r="C273" s="192" t="s">
        <v>417</v>
      </c>
      <c r="D273" s="193"/>
      <c r="E273" s="192"/>
      <c r="F273" s="192"/>
      <c r="G273" s="192"/>
      <c r="H273" s="192"/>
      <c r="I273" s="192"/>
      <c r="J273" s="192"/>
    </row>
    <row r="274" spans="1:10" s="28" customFormat="1" ht="51" hidden="1" outlineLevel="1">
      <c r="A274" s="191"/>
      <c r="B274" s="192" t="s">
        <v>757</v>
      </c>
      <c r="C274" s="192" t="s">
        <v>418</v>
      </c>
      <c r="D274" s="193"/>
      <c r="E274" s="192"/>
      <c r="F274" s="192"/>
      <c r="G274" s="192"/>
      <c r="H274" s="192"/>
      <c r="I274" s="192"/>
      <c r="J274" s="192"/>
    </row>
    <row r="275" spans="1:10" s="28" customFormat="1" ht="76.5" hidden="1" outlineLevel="1">
      <c r="A275" s="191"/>
      <c r="B275" s="192" t="s">
        <v>758</v>
      </c>
      <c r="C275" s="192" t="s">
        <v>419</v>
      </c>
      <c r="D275" s="193"/>
      <c r="E275" s="192"/>
      <c r="F275" s="192"/>
      <c r="G275" s="192"/>
      <c r="H275" s="192"/>
      <c r="I275" s="192"/>
      <c r="J275" s="192"/>
    </row>
    <row r="276" spans="1:10" s="28" customFormat="1" ht="76.5" hidden="1" outlineLevel="1">
      <c r="A276" s="191"/>
      <c r="B276" s="192" t="s">
        <v>759</v>
      </c>
      <c r="C276" s="192" t="s">
        <v>420</v>
      </c>
      <c r="D276" s="193"/>
      <c r="E276" s="192"/>
      <c r="F276" s="192"/>
      <c r="G276" s="192"/>
      <c r="H276" s="192"/>
      <c r="I276" s="192"/>
      <c r="J276" s="192"/>
    </row>
    <row r="277" spans="1:10" s="28" customFormat="1" ht="76.5" hidden="1" outlineLevel="1">
      <c r="A277" s="191"/>
      <c r="B277" s="192" t="s">
        <v>760</v>
      </c>
      <c r="C277" s="192" t="s">
        <v>421</v>
      </c>
      <c r="D277" s="193"/>
      <c r="E277" s="192"/>
      <c r="F277" s="192"/>
      <c r="G277" s="192"/>
      <c r="H277" s="192"/>
      <c r="I277" s="192"/>
      <c r="J277" s="192"/>
    </row>
    <row r="278" spans="1:10" s="28" customFormat="1" ht="102" hidden="1" outlineLevel="1">
      <c r="A278" s="191"/>
      <c r="B278" s="192" t="s">
        <v>761</v>
      </c>
      <c r="C278" s="192" t="s">
        <v>422</v>
      </c>
      <c r="D278" s="193"/>
      <c r="E278" s="192"/>
      <c r="F278" s="192"/>
      <c r="G278" s="192"/>
      <c r="H278" s="192"/>
      <c r="I278" s="192"/>
      <c r="J278" s="192"/>
    </row>
    <row r="279" spans="1:10" s="28" customFormat="1" ht="38.25" hidden="1" outlineLevel="1">
      <c r="A279" s="191"/>
      <c r="B279" s="192" t="s">
        <v>762</v>
      </c>
      <c r="C279" s="192" t="s">
        <v>423</v>
      </c>
      <c r="D279" s="193"/>
      <c r="E279" s="192"/>
      <c r="F279" s="192"/>
      <c r="G279" s="192"/>
      <c r="H279" s="192"/>
      <c r="I279" s="192"/>
      <c r="J279" s="192"/>
    </row>
    <row r="280" spans="1:10" s="28" customFormat="1" ht="51" hidden="1" outlineLevel="1">
      <c r="A280" s="191"/>
      <c r="B280" s="192" t="s">
        <v>763</v>
      </c>
      <c r="C280" s="192" t="s">
        <v>424</v>
      </c>
      <c r="D280" s="193"/>
      <c r="E280" s="192"/>
      <c r="F280" s="192"/>
      <c r="G280" s="192"/>
      <c r="H280" s="192"/>
      <c r="I280" s="192"/>
      <c r="J280" s="192"/>
    </row>
    <row r="281" spans="1:10" s="28" customFormat="1" ht="76.5" hidden="1" outlineLevel="1">
      <c r="A281" s="191"/>
      <c r="B281" s="192" t="s">
        <v>764</v>
      </c>
      <c r="C281" s="192" t="s">
        <v>425</v>
      </c>
      <c r="D281" s="193"/>
      <c r="E281" s="192"/>
      <c r="F281" s="192"/>
      <c r="G281" s="192"/>
      <c r="H281" s="192"/>
      <c r="I281" s="192"/>
      <c r="J281" s="192"/>
    </row>
    <row r="282" spans="1:10" s="28" customFormat="1" ht="114.75" hidden="1" outlineLevel="1">
      <c r="A282" s="191"/>
      <c r="B282" s="192" t="s">
        <v>765</v>
      </c>
      <c r="C282" s="192" t="s">
        <v>54</v>
      </c>
      <c r="D282" s="193"/>
      <c r="E282" s="192"/>
      <c r="F282" s="192"/>
      <c r="G282" s="192"/>
      <c r="H282" s="192"/>
      <c r="I282" s="192"/>
      <c r="J282" s="192"/>
    </row>
    <row r="283" spans="1:10" s="28" customFormat="1" ht="89.25" hidden="1" outlineLevel="1">
      <c r="A283" s="191"/>
      <c r="B283" s="192" t="s">
        <v>766</v>
      </c>
      <c r="C283" s="192" t="s">
        <v>55</v>
      </c>
      <c r="D283" s="193"/>
      <c r="E283" s="192"/>
      <c r="F283" s="192"/>
      <c r="G283" s="192"/>
      <c r="H283" s="192"/>
      <c r="I283" s="192"/>
      <c r="J283" s="192"/>
    </row>
    <row r="284" spans="1:10" s="28" customFormat="1" ht="153" hidden="1" outlineLevel="1">
      <c r="A284" s="191"/>
      <c r="B284" s="192" t="s">
        <v>767</v>
      </c>
      <c r="C284" s="192" t="s">
        <v>140</v>
      </c>
      <c r="D284" s="193"/>
      <c r="E284" s="192"/>
      <c r="F284" s="192"/>
      <c r="G284" s="192"/>
      <c r="H284" s="194"/>
      <c r="I284" s="192"/>
      <c r="J284" s="192"/>
    </row>
    <row r="285" spans="1:10" s="28" customFormat="1" ht="153" hidden="1" outlineLevel="1">
      <c r="A285" s="191"/>
      <c r="B285" s="192" t="s">
        <v>768</v>
      </c>
      <c r="C285" s="192" t="s">
        <v>141</v>
      </c>
      <c r="D285" s="193"/>
      <c r="E285" s="192"/>
      <c r="F285" s="192"/>
      <c r="G285" s="192"/>
      <c r="H285" s="194"/>
      <c r="I285" s="192"/>
      <c r="J285" s="192"/>
    </row>
    <row r="286" spans="1:10" s="28" customFormat="1" ht="178.5" hidden="1" outlineLevel="1">
      <c r="A286" s="191"/>
      <c r="B286" s="192" t="s">
        <v>769</v>
      </c>
      <c r="C286" s="192" t="s">
        <v>142</v>
      </c>
      <c r="D286" s="193"/>
      <c r="E286" s="192"/>
      <c r="F286" s="192"/>
      <c r="G286" s="192"/>
      <c r="H286" s="194"/>
      <c r="I286" s="192"/>
      <c r="J286" s="192"/>
    </row>
    <row r="287" spans="1:10" s="28" customFormat="1" ht="102" hidden="1" outlineLevel="1">
      <c r="A287" s="191"/>
      <c r="B287" s="192" t="s">
        <v>770</v>
      </c>
      <c r="C287" s="192" t="s">
        <v>143</v>
      </c>
      <c r="D287" s="193"/>
      <c r="E287" s="192"/>
      <c r="F287" s="192"/>
      <c r="G287" s="192"/>
      <c r="H287" s="194"/>
      <c r="I287" s="192"/>
      <c r="J287" s="192"/>
    </row>
    <row r="288" spans="1:10" s="28" customFormat="1" ht="89.25" hidden="1" outlineLevel="1">
      <c r="A288" s="191"/>
      <c r="B288" s="192" t="s">
        <v>771</v>
      </c>
      <c r="C288" s="192" t="s">
        <v>144</v>
      </c>
      <c r="D288" s="193"/>
      <c r="E288" s="192"/>
      <c r="F288" s="192"/>
      <c r="G288" s="192"/>
      <c r="H288" s="194"/>
      <c r="I288" s="192"/>
      <c r="J288" s="192"/>
    </row>
    <row r="289" spans="1:10" s="28" customFormat="1" ht="89.25" hidden="1" outlineLevel="1">
      <c r="A289" s="191"/>
      <c r="B289" s="192" t="s">
        <v>772</v>
      </c>
      <c r="C289" s="192" t="s">
        <v>145</v>
      </c>
      <c r="D289" s="193"/>
      <c r="E289" s="192"/>
      <c r="F289" s="192"/>
      <c r="G289" s="192"/>
      <c r="H289" s="194"/>
      <c r="I289" s="192"/>
      <c r="J289" s="192"/>
    </row>
    <row r="290" spans="1:10" s="28" customFormat="1" ht="127.5" hidden="1" outlineLevel="1">
      <c r="A290" s="191"/>
      <c r="B290" s="192" t="s">
        <v>773</v>
      </c>
      <c r="C290" s="192" t="s">
        <v>146</v>
      </c>
      <c r="D290" s="193"/>
      <c r="E290" s="192"/>
      <c r="F290" s="192"/>
      <c r="G290" s="192"/>
      <c r="H290" s="194"/>
      <c r="I290" s="192"/>
      <c r="J290" s="192"/>
    </row>
    <row r="291" spans="1:10" s="28" customFormat="1" ht="165.75" hidden="1" outlineLevel="1">
      <c r="A291" s="191"/>
      <c r="B291" s="192" t="s">
        <v>774</v>
      </c>
      <c r="C291" s="192" t="s">
        <v>56</v>
      </c>
      <c r="D291" s="193"/>
      <c r="E291" s="192"/>
      <c r="F291" s="192"/>
      <c r="G291" s="192"/>
      <c r="H291" s="194"/>
      <c r="I291" s="192"/>
      <c r="J291" s="192"/>
    </row>
    <row r="292" spans="1:10" s="28" customFormat="1" ht="140.25" hidden="1" outlineLevel="1">
      <c r="A292" s="191"/>
      <c r="B292" s="192" t="s">
        <v>775</v>
      </c>
      <c r="C292" s="192" t="s">
        <v>57</v>
      </c>
      <c r="D292" s="193"/>
      <c r="E292" s="192"/>
      <c r="F292" s="192"/>
      <c r="G292" s="192"/>
      <c r="H292" s="194"/>
      <c r="I292" s="192"/>
      <c r="J292" s="192"/>
    </row>
    <row r="293" spans="1:10" s="28" customFormat="1" ht="165.75" hidden="1" outlineLevel="1">
      <c r="A293" s="191"/>
      <c r="B293" s="192" t="s">
        <v>776</v>
      </c>
      <c r="C293" s="192" t="s">
        <v>58</v>
      </c>
      <c r="D293" s="193"/>
      <c r="E293" s="192"/>
      <c r="F293" s="192"/>
      <c r="G293" s="192"/>
      <c r="H293" s="194"/>
      <c r="I293" s="192"/>
      <c r="J293" s="192"/>
    </row>
    <row r="294" spans="1:10" s="28" customFormat="1" ht="89.25" hidden="1" outlineLevel="1">
      <c r="A294" s="191"/>
      <c r="B294" s="192" t="s">
        <v>777</v>
      </c>
      <c r="C294" s="192" t="s">
        <v>59</v>
      </c>
      <c r="D294" s="193"/>
      <c r="E294" s="192"/>
      <c r="F294" s="192"/>
      <c r="G294" s="192"/>
      <c r="H294" s="194"/>
      <c r="I294" s="192"/>
      <c r="J294" s="192"/>
    </row>
    <row r="295" spans="1:10" s="28" customFormat="1" ht="114.75" hidden="1" outlineLevel="1">
      <c r="A295" s="191"/>
      <c r="B295" s="192" t="s">
        <v>472</v>
      </c>
      <c r="C295" s="192" t="s">
        <v>60</v>
      </c>
      <c r="D295" s="193"/>
      <c r="E295" s="192"/>
      <c r="F295" s="192"/>
      <c r="G295" s="192"/>
      <c r="H295" s="194"/>
      <c r="I295" s="192"/>
      <c r="J295" s="192"/>
    </row>
    <row r="296" spans="1:10" s="28" customFormat="1" ht="127.5" hidden="1" outlineLevel="1">
      <c r="A296" s="191"/>
      <c r="B296" s="192" t="s">
        <v>572</v>
      </c>
      <c r="C296" s="192" t="s">
        <v>41</v>
      </c>
      <c r="D296" s="193"/>
      <c r="E296" s="192"/>
      <c r="F296" s="192"/>
      <c r="G296" s="192"/>
      <c r="H296" s="194"/>
      <c r="I296" s="192"/>
      <c r="J296" s="192"/>
    </row>
    <row r="297" spans="1:10" s="28" customFormat="1" ht="140.25" hidden="1" outlineLevel="1">
      <c r="A297" s="191"/>
      <c r="B297" s="192" t="s">
        <v>501</v>
      </c>
      <c r="C297" s="192" t="s">
        <v>511</v>
      </c>
      <c r="D297" s="193"/>
      <c r="E297" s="192"/>
      <c r="F297" s="192"/>
      <c r="G297" s="192"/>
      <c r="H297" s="194"/>
      <c r="I297" s="192"/>
      <c r="J297" s="192"/>
    </row>
    <row r="298" spans="1:10" s="28" customFormat="1" ht="89.25" hidden="1" outlineLevel="1">
      <c r="A298" s="191"/>
      <c r="B298" s="192" t="s">
        <v>778</v>
      </c>
      <c r="C298" s="192" t="s">
        <v>512</v>
      </c>
      <c r="D298" s="193"/>
      <c r="E298" s="192"/>
      <c r="F298" s="192"/>
      <c r="G298" s="192"/>
      <c r="H298" s="194"/>
      <c r="I298" s="192"/>
      <c r="J298" s="192"/>
    </row>
    <row r="299" spans="1:10" s="28" customFormat="1" ht="89.25" hidden="1" outlineLevel="1">
      <c r="A299" s="191"/>
      <c r="B299" s="192" t="s">
        <v>779</v>
      </c>
      <c r="C299" s="192" t="s">
        <v>513</v>
      </c>
      <c r="D299" s="193"/>
      <c r="E299" s="192"/>
      <c r="F299" s="192"/>
      <c r="G299" s="192"/>
      <c r="H299" s="194"/>
      <c r="I299" s="192"/>
      <c r="J299" s="192"/>
    </row>
    <row r="300" spans="1:10" s="28" customFormat="1" ht="51" hidden="1" outlineLevel="1">
      <c r="A300" s="191"/>
      <c r="B300" s="192" t="s">
        <v>780</v>
      </c>
      <c r="C300" s="192" t="s">
        <v>514</v>
      </c>
      <c r="D300" s="193"/>
      <c r="E300" s="192"/>
      <c r="F300" s="192"/>
      <c r="G300" s="192"/>
      <c r="H300" s="194"/>
      <c r="I300" s="192"/>
      <c r="J300" s="192"/>
    </row>
    <row r="301" spans="1:10" s="28" customFormat="1" ht="89.25" hidden="1" outlineLevel="1">
      <c r="A301" s="191"/>
      <c r="B301" s="192" t="s">
        <v>781</v>
      </c>
      <c r="C301" s="192" t="s">
        <v>515</v>
      </c>
      <c r="D301" s="193"/>
      <c r="E301" s="192"/>
      <c r="F301" s="192"/>
      <c r="G301" s="192"/>
      <c r="H301" s="194"/>
      <c r="I301" s="192"/>
      <c r="J301" s="192"/>
    </row>
    <row r="302" spans="1:10" s="28" customFormat="1" ht="102" hidden="1" outlineLevel="1">
      <c r="A302" s="191"/>
      <c r="B302" s="192" t="s">
        <v>782</v>
      </c>
      <c r="C302" s="192" t="s">
        <v>516</v>
      </c>
      <c r="D302" s="193"/>
      <c r="E302" s="192"/>
      <c r="F302" s="192"/>
      <c r="G302" s="192"/>
      <c r="H302" s="194"/>
      <c r="I302" s="192"/>
      <c r="J302" s="192"/>
    </row>
    <row r="303" spans="1:10" s="28" customFormat="1" ht="76.5" hidden="1" outlineLevel="1">
      <c r="A303" s="191"/>
      <c r="B303" s="192" t="s">
        <v>783</v>
      </c>
      <c r="C303" s="192" t="s">
        <v>517</v>
      </c>
      <c r="D303" s="193"/>
      <c r="E303" s="192"/>
      <c r="F303" s="192"/>
      <c r="G303" s="192"/>
      <c r="H303" s="194"/>
      <c r="I303" s="192"/>
      <c r="J303" s="192"/>
    </row>
    <row r="304" spans="1:10" s="28" customFormat="1" ht="153" hidden="1" outlineLevel="1">
      <c r="A304" s="191"/>
      <c r="B304" s="192" t="s">
        <v>784</v>
      </c>
      <c r="C304" s="192" t="s">
        <v>149</v>
      </c>
      <c r="D304" s="193"/>
      <c r="E304" s="192"/>
      <c r="F304" s="192"/>
      <c r="G304" s="192"/>
      <c r="H304" s="194"/>
      <c r="I304" s="192"/>
      <c r="J304" s="192"/>
    </row>
    <row r="305" spans="1:10" s="28" customFormat="1" ht="89.25" hidden="1" outlineLevel="1">
      <c r="A305" s="191"/>
      <c r="B305" s="192" t="s">
        <v>785</v>
      </c>
      <c r="C305" s="192" t="s">
        <v>150</v>
      </c>
      <c r="D305" s="193"/>
      <c r="E305" s="192"/>
      <c r="F305" s="192"/>
      <c r="G305" s="192"/>
      <c r="H305" s="194"/>
      <c r="I305" s="192"/>
      <c r="J305" s="192"/>
    </row>
    <row r="306" spans="1:10" s="28" customFormat="1" ht="127.5" hidden="1" outlineLevel="1">
      <c r="A306" s="191"/>
      <c r="B306" s="192" t="s">
        <v>786</v>
      </c>
      <c r="C306" s="192" t="s">
        <v>151</v>
      </c>
      <c r="D306" s="193"/>
      <c r="E306" s="192"/>
      <c r="F306" s="192"/>
      <c r="G306" s="192"/>
      <c r="H306" s="194"/>
      <c r="I306" s="192"/>
      <c r="J306" s="192"/>
    </row>
    <row r="307" spans="1:10" s="28" customFormat="1" ht="140.25" hidden="1" outlineLevel="1">
      <c r="A307" s="191"/>
      <c r="B307" s="192" t="s">
        <v>787</v>
      </c>
      <c r="C307" s="192" t="s">
        <v>152</v>
      </c>
      <c r="D307" s="193"/>
      <c r="E307" s="192"/>
      <c r="F307" s="192"/>
      <c r="G307" s="192"/>
      <c r="H307" s="194"/>
      <c r="I307" s="192"/>
      <c r="J307" s="192"/>
    </row>
    <row r="308" spans="1:10" s="28" customFormat="1" ht="153" hidden="1" outlineLevel="1">
      <c r="A308" s="191"/>
      <c r="B308" s="192" t="s">
        <v>788</v>
      </c>
      <c r="C308" s="192" t="s">
        <v>533</v>
      </c>
      <c r="D308" s="193"/>
      <c r="E308" s="192"/>
      <c r="F308" s="192"/>
      <c r="G308" s="192"/>
      <c r="H308" s="194"/>
      <c r="I308" s="192"/>
      <c r="J308" s="192"/>
    </row>
    <row r="309" spans="1:10" s="28" customFormat="1" ht="76.5" hidden="1" outlineLevel="1">
      <c r="A309" s="191"/>
      <c r="B309" s="192" t="s">
        <v>789</v>
      </c>
      <c r="C309" s="192" t="s">
        <v>534</v>
      </c>
      <c r="D309" s="193"/>
      <c r="E309" s="192"/>
      <c r="F309" s="192"/>
      <c r="G309" s="192"/>
      <c r="H309" s="194"/>
      <c r="I309" s="192"/>
      <c r="J309" s="192"/>
    </row>
    <row r="310" spans="1:10" s="28" customFormat="1" ht="76.5" hidden="1" outlineLevel="1">
      <c r="A310" s="191"/>
      <c r="B310" s="192" t="s">
        <v>790</v>
      </c>
      <c r="C310" s="192" t="s">
        <v>535</v>
      </c>
      <c r="D310" s="193"/>
      <c r="E310" s="192"/>
      <c r="F310" s="192"/>
      <c r="G310" s="192"/>
      <c r="H310" s="194"/>
      <c r="I310" s="192"/>
      <c r="J310" s="192"/>
    </row>
    <row r="311" spans="1:10" s="28" customFormat="1" ht="76.5" hidden="1" outlineLevel="1">
      <c r="A311" s="191"/>
      <c r="B311" s="192" t="s">
        <v>791</v>
      </c>
      <c r="C311" s="192" t="s">
        <v>536</v>
      </c>
      <c r="D311" s="193"/>
      <c r="E311" s="192"/>
      <c r="F311" s="192"/>
      <c r="G311" s="192"/>
      <c r="H311" s="194"/>
      <c r="I311" s="192"/>
      <c r="J311" s="192"/>
    </row>
    <row r="312" spans="1:10" s="28" customFormat="1" ht="102" hidden="1" outlineLevel="1">
      <c r="A312" s="191"/>
      <c r="B312" s="192" t="s">
        <v>792</v>
      </c>
      <c r="C312" s="192" t="s">
        <v>537</v>
      </c>
      <c r="D312" s="193"/>
      <c r="E312" s="192"/>
      <c r="F312" s="192"/>
      <c r="G312" s="192"/>
      <c r="H312" s="194"/>
      <c r="I312" s="192"/>
      <c r="J312" s="192"/>
    </row>
    <row r="313" spans="1:10" s="28" customFormat="1" ht="89.25" hidden="1" outlineLevel="1">
      <c r="A313" s="191"/>
      <c r="B313" s="192" t="s">
        <v>793</v>
      </c>
      <c r="C313" s="192" t="s">
        <v>538</v>
      </c>
      <c r="D313" s="193"/>
      <c r="E313" s="192"/>
      <c r="F313" s="192"/>
      <c r="G313" s="192"/>
      <c r="H313" s="194"/>
      <c r="I313" s="192"/>
      <c r="J313" s="192"/>
    </row>
    <row r="314" spans="1:10" s="28" customFormat="1" ht="76.5" hidden="1" outlineLevel="1">
      <c r="A314" s="191"/>
      <c r="B314" s="192" t="s">
        <v>485</v>
      </c>
      <c r="C314" s="192" t="s">
        <v>539</v>
      </c>
      <c r="D314" s="193"/>
      <c r="E314" s="192"/>
      <c r="F314" s="192"/>
      <c r="G314" s="192"/>
      <c r="H314" s="194"/>
      <c r="I314" s="192"/>
      <c r="J314" s="192"/>
    </row>
    <row r="315" spans="1:10" s="28" customFormat="1" ht="191.25" hidden="1" outlineLevel="1">
      <c r="A315" s="191"/>
      <c r="B315" s="192" t="s">
        <v>502</v>
      </c>
      <c r="C315" s="192" t="s">
        <v>552</v>
      </c>
      <c r="D315" s="193"/>
      <c r="E315" s="192"/>
      <c r="F315" s="192"/>
      <c r="G315" s="192"/>
      <c r="H315" s="194"/>
      <c r="I315" s="192"/>
      <c r="J315" s="192"/>
    </row>
    <row r="316" spans="1:10" s="28" customFormat="1" ht="102" hidden="1" outlineLevel="1">
      <c r="A316" s="191"/>
      <c r="B316" s="192" t="s">
        <v>794</v>
      </c>
      <c r="C316" s="192" t="s">
        <v>540</v>
      </c>
      <c r="D316" s="193"/>
      <c r="E316" s="192"/>
      <c r="F316" s="192"/>
      <c r="G316" s="192"/>
      <c r="H316" s="194"/>
      <c r="I316" s="192"/>
      <c r="J316" s="192"/>
    </row>
    <row r="317" spans="1:10" s="28" customFormat="1" ht="165.75" hidden="1" outlineLevel="1">
      <c r="A317" s="191"/>
      <c r="B317" s="192" t="s">
        <v>795</v>
      </c>
      <c r="C317" s="192" t="s">
        <v>541</v>
      </c>
      <c r="D317" s="193"/>
      <c r="E317" s="192"/>
      <c r="F317" s="192"/>
      <c r="G317" s="192"/>
      <c r="H317" s="194"/>
      <c r="I317" s="192"/>
      <c r="J317" s="192"/>
    </row>
    <row r="318" spans="1:10" s="28" customFormat="1" ht="191.25" hidden="1" outlineLevel="1">
      <c r="A318" s="191"/>
      <c r="B318" s="192" t="s">
        <v>292</v>
      </c>
      <c r="C318" s="192" t="s">
        <v>542</v>
      </c>
      <c r="D318" s="193"/>
      <c r="E318" s="192"/>
      <c r="F318" s="192"/>
      <c r="G318" s="192"/>
      <c r="H318" s="194"/>
      <c r="I318" s="192"/>
      <c r="J318" s="192"/>
    </row>
    <row r="319" spans="1:10" s="28" customFormat="1" ht="140.25" hidden="1" outlineLevel="1">
      <c r="A319" s="191"/>
      <c r="B319" s="192" t="s">
        <v>486</v>
      </c>
      <c r="C319" s="192" t="s">
        <v>543</v>
      </c>
      <c r="D319" s="193"/>
      <c r="E319" s="192"/>
      <c r="F319" s="192"/>
      <c r="G319" s="192"/>
      <c r="H319" s="194"/>
      <c r="I319" s="192"/>
      <c r="J319" s="192"/>
    </row>
    <row r="320" spans="1:10" s="28" customFormat="1" ht="89.25" hidden="1" outlineLevel="1">
      <c r="A320" s="191"/>
      <c r="B320" s="192" t="s">
        <v>573</v>
      </c>
      <c r="C320" s="192" t="s">
        <v>47</v>
      </c>
      <c r="D320" s="193"/>
      <c r="E320" s="192"/>
      <c r="F320" s="192"/>
      <c r="G320" s="192"/>
      <c r="H320" s="194"/>
      <c r="I320" s="192"/>
      <c r="J320" s="192"/>
    </row>
    <row r="321" spans="1:10" s="28" customFormat="1" ht="165.75" hidden="1" outlineLevel="1">
      <c r="A321" s="191"/>
      <c r="B321" s="192" t="s">
        <v>503</v>
      </c>
      <c r="C321" s="192" t="s">
        <v>48</v>
      </c>
      <c r="D321" s="193"/>
      <c r="E321" s="192"/>
      <c r="F321" s="192"/>
      <c r="G321" s="192"/>
      <c r="H321" s="194"/>
      <c r="I321" s="192"/>
      <c r="J321" s="192"/>
    </row>
    <row r="322" spans="1:10" s="28" customFormat="1" ht="76.5" hidden="1" outlineLevel="1">
      <c r="A322" s="191"/>
      <c r="B322" s="192" t="s">
        <v>293</v>
      </c>
      <c r="C322" s="192" t="s">
        <v>544</v>
      </c>
      <c r="D322" s="193"/>
      <c r="E322" s="192"/>
      <c r="F322" s="192"/>
      <c r="G322" s="192"/>
      <c r="H322" s="194"/>
      <c r="I322" s="192"/>
      <c r="J322" s="192"/>
    </row>
    <row r="323" spans="1:10" s="28" customFormat="1" ht="114.75" hidden="1" outlineLevel="1">
      <c r="A323" s="191"/>
      <c r="B323" s="192" t="s">
        <v>294</v>
      </c>
      <c r="C323" s="192" t="s">
        <v>545</v>
      </c>
      <c r="D323" s="193"/>
      <c r="E323" s="192"/>
      <c r="F323" s="192"/>
      <c r="G323" s="192"/>
      <c r="H323" s="194"/>
      <c r="I323" s="192"/>
      <c r="J323" s="192"/>
    </row>
    <row r="324" spans="1:10" s="28" customFormat="1" ht="114.75" hidden="1" outlineLevel="1">
      <c r="A324" s="191"/>
      <c r="B324" s="192" t="s">
        <v>295</v>
      </c>
      <c r="C324" s="192" t="s">
        <v>546</v>
      </c>
      <c r="D324" s="193"/>
      <c r="E324" s="192"/>
      <c r="F324" s="192"/>
      <c r="G324" s="192"/>
      <c r="H324" s="194"/>
      <c r="I324" s="192"/>
      <c r="J324" s="192"/>
    </row>
    <row r="325" spans="1:10" s="28" customFormat="1" ht="89.25" hidden="1" outlineLevel="1">
      <c r="A325" s="191"/>
      <c r="B325" s="192" t="s">
        <v>296</v>
      </c>
      <c r="C325" s="192" t="s">
        <v>547</v>
      </c>
      <c r="D325" s="193"/>
      <c r="E325" s="192"/>
      <c r="F325" s="192"/>
      <c r="G325" s="192"/>
      <c r="H325" s="194"/>
      <c r="I325" s="192"/>
      <c r="J325" s="192"/>
    </row>
    <row r="326" spans="1:10" s="28" customFormat="1" ht="127.5" hidden="1" outlineLevel="1">
      <c r="A326" s="191"/>
      <c r="B326" s="192" t="s">
        <v>297</v>
      </c>
      <c r="C326" s="192" t="s">
        <v>548</v>
      </c>
      <c r="D326" s="193"/>
      <c r="E326" s="192"/>
      <c r="F326" s="192"/>
      <c r="G326" s="192"/>
      <c r="H326" s="194"/>
      <c r="I326" s="192"/>
      <c r="J326" s="192"/>
    </row>
    <row r="327" spans="1:10" s="28" customFormat="1" ht="102" hidden="1" outlineLevel="1">
      <c r="A327" s="191"/>
      <c r="B327" s="192" t="s">
        <v>298</v>
      </c>
      <c r="C327" s="192" t="s">
        <v>592</v>
      </c>
      <c r="D327" s="193"/>
      <c r="E327" s="192"/>
      <c r="F327" s="192"/>
      <c r="G327" s="192"/>
      <c r="H327" s="194"/>
      <c r="I327" s="192"/>
      <c r="J327" s="192"/>
    </row>
    <row r="328" spans="1:10" s="28" customFormat="1" ht="102" hidden="1" outlineLevel="1">
      <c r="A328" s="191"/>
      <c r="B328" s="192" t="s">
        <v>299</v>
      </c>
      <c r="C328" s="192" t="s">
        <v>593</v>
      </c>
      <c r="D328" s="193"/>
      <c r="E328" s="192"/>
      <c r="F328" s="192"/>
      <c r="G328" s="192"/>
      <c r="H328" s="194"/>
      <c r="I328" s="192"/>
      <c r="J328" s="192"/>
    </row>
    <row r="329" spans="1:10" s="28" customFormat="1" ht="63.75" hidden="1" outlineLevel="1">
      <c r="A329" s="191"/>
      <c r="B329" s="192" t="s">
        <v>300</v>
      </c>
      <c r="C329" s="192" t="s">
        <v>594</v>
      </c>
      <c r="D329" s="193"/>
      <c r="E329" s="192"/>
      <c r="F329" s="192"/>
      <c r="G329" s="192"/>
      <c r="H329" s="194"/>
      <c r="I329" s="192"/>
      <c r="J329" s="192"/>
    </row>
    <row r="330" spans="1:10" s="28" customFormat="1" ht="89.25" hidden="1" outlineLevel="1">
      <c r="A330" s="191"/>
      <c r="B330" s="192" t="s">
        <v>301</v>
      </c>
      <c r="C330" s="192" t="s">
        <v>595</v>
      </c>
      <c r="D330" s="193"/>
      <c r="E330" s="192"/>
      <c r="F330" s="192"/>
      <c r="G330" s="192"/>
      <c r="H330" s="194"/>
      <c r="I330" s="192"/>
      <c r="J330" s="192"/>
    </row>
    <row r="331" spans="1:10" s="28" customFormat="1" ht="89.25" hidden="1" outlineLevel="1">
      <c r="A331" s="191"/>
      <c r="B331" s="192" t="s">
        <v>302</v>
      </c>
      <c r="C331" s="192" t="s">
        <v>596</v>
      </c>
      <c r="D331" s="193"/>
      <c r="E331" s="192"/>
      <c r="F331" s="192"/>
      <c r="G331" s="192"/>
      <c r="H331" s="194"/>
      <c r="I331" s="192"/>
      <c r="J331" s="192"/>
    </row>
    <row r="332" spans="1:10" s="28" customFormat="1" ht="89.25" hidden="1" outlineLevel="1">
      <c r="A332" s="191"/>
      <c r="B332" s="192" t="s">
        <v>303</v>
      </c>
      <c r="C332" s="192" t="s">
        <v>182</v>
      </c>
      <c r="D332" s="193"/>
      <c r="E332" s="192"/>
      <c r="F332" s="192"/>
      <c r="G332" s="192"/>
      <c r="H332" s="194"/>
      <c r="I332" s="192"/>
      <c r="J332" s="192"/>
    </row>
    <row r="333" spans="1:10" s="28" customFormat="1" ht="63.75" hidden="1" outlineLevel="1">
      <c r="A333" s="191"/>
      <c r="B333" s="192" t="s">
        <v>304</v>
      </c>
      <c r="C333" s="192" t="s">
        <v>597</v>
      </c>
      <c r="D333" s="193"/>
      <c r="E333" s="192"/>
      <c r="F333" s="192"/>
      <c r="G333" s="192"/>
      <c r="H333" s="194"/>
      <c r="I333" s="192"/>
      <c r="J333" s="192"/>
    </row>
    <row r="334" spans="1:10" s="28" customFormat="1" ht="140.25" hidden="1" outlineLevel="1">
      <c r="A334" s="191"/>
      <c r="B334" s="192" t="s">
        <v>305</v>
      </c>
      <c r="C334" s="192" t="s">
        <v>598</v>
      </c>
      <c r="D334" s="193"/>
      <c r="E334" s="192"/>
      <c r="F334" s="192"/>
      <c r="G334" s="192"/>
      <c r="H334" s="194"/>
      <c r="I334" s="192"/>
      <c r="J334" s="192"/>
    </row>
    <row r="335" spans="1:10" s="28" customFormat="1" ht="51" hidden="1" outlineLevel="1">
      <c r="A335" s="191"/>
      <c r="B335" s="192" t="s">
        <v>306</v>
      </c>
      <c r="C335" s="192" t="s">
        <v>599</v>
      </c>
      <c r="D335" s="193"/>
      <c r="E335" s="192"/>
      <c r="F335" s="192"/>
      <c r="G335" s="192"/>
      <c r="H335" s="194"/>
      <c r="I335" s="192"/>
      <c r="J335" s="192"/>
    </row>
    <row r="336" spans="1:10" s="28" customFormat="1" ht="89.25" hidden="1" outlineLevel="1">
      <c r="A336" s="191"/>
      <c r="B336" s="192" t="s">
        <v>307</v>
      </c>
      <c r="C336" s="192" t="s">
        <v>600</v>
      </c>
      <c r="D336" s="193"/>
      <c r="E336" s="192"/>
      <c r="F336" s="192"/>
      <c r="G336" s="192"/>
      <c r="H336" s="194"/>
      <c r="I336" s="192"/>
      <c r="J336" s="192"/>
    </row>
    <row r="337" spans="1:10" s="28" customFormat="1" ht="89.25" hidden="1" outlineLevel="1">
      <c r="A337" s="191"/>
      <c r="B337" s="192" t="s">
        <v>308</v>
      </c>
      <c r="C337" s="192" t="s">
        <v>601</v>
      </c>
      <c r="D337" s="193"/>
      <c r="E337" s="192"/>
      <c r="F337" s="192"/>
      <c r="G337" s="192"/>
      <c r="H337" s="194"/>
      <c r="I337" s="192"/>
      <c r="J337" s="192"/>
    </row>
    <row r="338" spans="1:10" s="28" customFormat="1" ht="51" hidden="1" outlineLevel="1">
      <c r="A338" s="191"/>
      <c r="B338" s="192" t="s">
        <v>309</v>
      </c>
      <c r="C338" s="192" t="s">
        <v>602</v>
      </c>
      <c r="D338" s="193"/>
      <c r="E338" s="192"/>
      <c r="F338" s="192"/>
      <c r="G338" s="192"/>
      <c r="H338" s="194"/>
      <c r="I338" s="192"/>
      <c r="J338" s="192"/>
    </row>
    <row r="339" spans="1:10" s="28" customFormat="1" ht="76.5" hidden="1" outlineLevel="1">
      <c r="A339" s="191"/>
      <c r="B339" s="192" t="s">
        <v>310</v>
      </c>
      <c r="C339" s="192" t="s">
        <v>185</v>
      </c>
      <c r="D339" s="193"/>
      <c r="E339" s="192"/>
      <c r="F339" s="192"/>
      <c r="G339" s="192"/>
      <c r="H339" s="194"/>
      <c r="I339" s="192"/>
      <c r="J339" s="192"/>
    </row>
    <row r="340" spans="1:10" s="28" customFormat="1" ht="76.5" hidden="1" outlineLevel="1">
      <c r="A340" s="191"/>
      <c r="B340" s="192" t="s">
        <v>311</v>
      </c>
      <c r="C340" s="192" t="s">
        <v>186</v>
      </c>
      <c r="D340" s="193"/>
      <c r="E340" s="192"/>
      <c r="F340" s="192"/>
      <c r="G340" s="192"/>
      <c r="H340" s="194"/>
      <c r="I340" s="192"/>
      <c r="J340" s="192"/>
    </row>
    <row r="341" spans="1:10" s="28" customFormat="1" ht="102" hidden="1" outlineLevel="1">
      <c r="A341" s="191"/>
      <c r="B341" s="192" t="s">
        <v>312</v>
      </c>
      <c r="C341" s="192" t="s">
        <v>187</v>
      </c>
      <c r="D341" s="193"/>
      <c r="E341" s="192"/>
      <c r="F341" s="192"/>
      <c r="G341" s="192"/>
      <c r="H341" s="194"/>
      <c r="I341" s="192"/>
      <c r="J341" s="192"/>
    </row>
    <row r="342" spans="1:10" s="28" customFormat="1" ht="89.25" hidden="1" outlineLevel="1">
      <c r="A342" s="191"/>
      <c r="B342" s="192" t="s">
        <v>313</v>
      </c>
      <c r="C342" s="192" t="s">
        <v>188</v>
      </c>
      <c r="D342" s="193"/>
      <c r="E342" s="192"/>
      <c r="F342" s="192"/>
      <c r="G342" s="192"/>
      <c r="H342" s="194"/>
      <c r="I342" s="192"/>
      <c r="J342" s="192"/>
    </row>
    <row r="343" spans="1:10" s="28" customFormat="1" ht="76.5" hidden="1" outlineLevel="1">
      <c r="A343" s="191"/>
      <c r="B343" s="192" t="s">
        <v>314</v>
      </c>
      <c r="C343" s="192" t="s">
        <v>189</v>
      </c>
      <c r="D343" s="193"/>
      <c r="E343" s="192"/>
      <c r="F343" s="192"/>
      <c r="G343" s="192"/>
      <c r="H343" s="194"/>
      <c r="I343" s="192"/>
      <c r="J343" s="192"/>
    </row>
    <row r="344" spans="1:10" s="28" customFormat="1" ht="51" hidden="1" outlineLevel="1">
      <c r="A344" s="191"/>
      <c r="B344" s="192" t="s">
        <v>315</v>
      </c>
      <c r="C344" s="192" t="s">
        <v>190</v>
      </c>
      <c r="D344" s="193"/>
      <c r="E344" s="192"/>
      <c r="F344" s="192"/>
      <c r="G344" s="192"/>
      <c r="H344" s="194"/>
      <c r="I344" s="192"/>
      <c r="J344" s="192"/>
    </row>
    <row r="345" spans="1:10" s="28" customFormat="1" ht="114.75" hidden="1" outlineLevel="1">
      <c r="A345" s="191"/>
      <c r="B345" s="192" t="s">
        <v>316</v>
      </c>
      <c r="C345" s="192" t="s">
        <v>191</v>
      </c>
      <c r="D345" s="193"/>
      <c r="E345" s="192"/>
      <c r="F345" s="192"/>
      <c r="G345" s="192"/>
      <c r="H345" s="194"/>
      <c r="I345" s="192"/>
      <c r="J345" s="192"/>
    </row>
    <row r="346" spans="1:10" s="28" customFormat="1" ht="89.25" hidden="1" outlineLevel="1">
      <c r="A346" s="191"/>
      <c r="B346" s="192" t="s">
        <v>317</v>
      </c>
      <c r="C346" s="192" t="s">
        <v>192</v>
      </c>
      <c r="D346" s="193"/>
      <c r="E346" s="192"/>
      <c r="F346" s="192"/>
      <c r="G346" s="192"/>
      <c r="H346" s="194"/>
      <c r="I346" s="192"/>
      <c r="J346" s="192"/>
    </row>
    <row r="347" spans="1:10" s="28" customFormat="1" ht="51" hidden="1" outlineLevel="1">
      <c r="A347" s="191"/>
      <c r="B347" s="192" t="s">
        <v>318</v>
      </c>
      <c r="C347" s="192" t="s">
        <v>193</v>
      </c>
      <c r="D347" s="193"/>
      <c r="E347" s="192"/>
      <c r="F347" s="192"/>
      <c r="G347" s="192"/>
      <c r="H347" s="194"/>
      <c r="I347" s="192"/>
      <c r="J347" s="192"/>
    </row>
    <row r="348" spans="1:10" s="28" customFormat="1" ht="102" hidden="1" outlineLevel="1">
      <c r="A348" s="191"/>
      <c r="B348" s="192" t="s">
        <v>319</v>
      </c>
      <c r="C348" s="192" t="s">
        <v>555</v>
      </c>
      <c r="D348" s="193"/>
      <c r="E348" s="192"/>
      <c r="F348" s="192"/>
      <c r="G348" s="192"/>
      <c r="H348" s="194"/>
      <c r="I348" s="192"/>
      <c r="J348" s="192"/>
    </row>
    <row r="349" spans="1:10" s="28" customFormat="1" ht="127.5" hidden="1" outlineLevel="1">
      <c r="A349" s="191"/>
      <c r="B349" s="192" t="s">
        <v>320</v>
      </c>
      <c r="C349" s="192" t="s">
        <v>556</v>
      </c>
      <c r="D349" s="193"/>
      <c r="E349" s="192"/>
      <c r="F349" s="192"/>
      <c r="G349" s="192"/>
      <c r="H349" s="194"/>
      <c r="I349" s="192"/>
      <c r="J349" s="192"/>
    </row>
    <row r="350" spans="1:10" s="28" customFormat="1" ht="153" hidden="1" outlineLevel="1">
      <c r="A350" s="191"/>
      <c r="B350" s="192" t="s">
        <v>321</v>
      </c>
      <c r="C350" s="192" t="s">
        <v>557</v>
      </c>
      <c r="D350" s="193"/>
      <c r="E350" s="192"/>
      <c r="F350" s="192"/>
      <c r="G350" s="192"/>
      <c r="H350" s="194"/>
      <c r="I350" s="192"/>
      <c r="J350" s="192"/>
    </row>
    <row r="351" spans="1:10" s="28" customFormat="1" ht="102" hidden="1" outlineLevel="1">
      <c r="A351" s="191"/>
      <c r="B351" s="192" t="s">
        <v>322</v>
      </c>
      <c r="C351" s="192" t="s">
        <v>558</v>
      </c>
      <c r="D351" s="193"/>
      <c r="E351" s="192"/>
      <c r="F351" s="192"/>
      <c r="G351" s="192"/>
      <c r="H351" s="194"/>
      <c r="I351" s="192"/>
      <c r="J351" s="192"/>
    </row>
    <row r="352" spans="1:10" s="28" customFormat="1" ht="127.5" hidden="1" outlineLevel="1">
      <c r="A352" s="191"/>
      <c r="B352" s="192" t="s">
        <v>323</v>
      </c>
      <c r="C352" s="192" t="s">
        <v>559</v>
      </c>
      <c r="D352" s="193"/>
      <c r="E352" s="192"/>
      <c r="F352" s="192"/>
      <c r="G352" s="192"/>
      <c r="H352" s="194"/>
      <c r="I352" s="192"/>
      <c r="J352" s="192"/>
    </row>
    <row r="353" spans="1:10" s="28" customFormat="1" ht="140.25" hidden="1" outlineLevel="1">
      <c r="A353" s="191"/>
      <c r="B353" s="192" t="s">
        <v>476</v>
      </c>
      <c r="C353" s="192" t="s">
        <v>560</v>
      </c>
      <c r="D353" s="193"/>
      <c r="E353" s="192"/>
      <c r="F353" s="192"/>
      <c r="G353" s="192"/>
      <c r="H353" s="194"/>
      <c r="I353" s="192"/>
      <c r="J353" s="192"/>
    </row>
    <row r="354" spans="1:10" s="28" customFormat="1" ht="178.5" hidden="1" outlineLevel="1">
      <c r="A354" s="191"/>
      <c r="B354" s="192" t="s">
        <v>506</v>
      </c>
      <c r="C354" s="192" t="s">
        <v>29</v>
      </c>
      <c r="D354" s="193"/>
      <c r="E354" s="192"/>
      <c r="F354" s="192"/>
      <c r="G354" s="192"/>
      <c r="H354" s="194"/>
      <c r="I354" s="192"/>
      <c r="J354" s="192"/>
    </row>
    <row r="355" spans="1:10" s="28" customFormat="1" ht="102" hidden="1" outlineLevel="1">
      <c r="A355" s="191"/>
      <c r="B355" s="192" t="s">
        <v>324</v>
      </c>
      <c r="C355" s="192" t="s">
        <v>561</v>
      </c>
      <c r="D355" s="193"/>
      <c r="E355" s="192"/>
      <c r="F355" s="192"/>
      <c r="G355" s="192"/>
      <c r="H355" s="194"/>
      <c r="I355" s="192"/>
      <c r="J355" s="192"/>
    </row>
    <row r="356" spans="1:10" s="28" customFormat="1" ht="140.25" hidden="1" outlineLevel="1">
      <c r="A356" s="191"/>
      <c r="B356" s="192" t="s">
        <v>325</v>
      </c>
      <c r="C356" s="192" t="s">
        <v>206</v>
      </c>
      <c r="D356" s="193"/>
      <c r="E356" s="192"/>
      <c r="F356" s="192"/>
      <c r="G356" s="192"/>
      <c r="H356" s="194"/>
      <c r="I356" s="192"/>
      <c r="J356" s="192"/>
    </row>
    <row r="357" spans="1:10" s="28" customFormat="1" ht="178.5" hidden="1" outlineLevel="1">
      <c r="A357" s="191"/>
      <c r="B357" s="192" t="s">
        <v>326</v>
      </c>
      <c r="C357" s="192" t="s">
        <v>207</v>
      </c>
      <c r="D357" s="193"/>
      <c r="E357" s="192"/>
      <c r="F357" s="192"/>
      <c r="G357" s="192"/>
      <c r="H357" s="194"/>
      <c r="I357" s="192"/>
      <c r="J357" s="192"/>
    </row>
    <row r="358" spans="1:10" s="28" customFormat="1" ht="102" hidden="1" outlineLevel="1">
      <c r="A358" s="191"/>
      <c r="B358" s="192" t="s">
        <v>327</v>
      </c>
      <c r="C358" s="192" t="s">
        <v>208</v>
      </c>
      <c r="D358" s="193"/>
      <c r="E358" s="192"/>
      <c r="F358" s="192"/>
      <c r="G358" s="192"/>
      <c r="H358" s="194"/>
      <c r="I358" s="192"/>
      <c r="J358" s="192"/>
    </row>
    <row r="359" spans="1:10" s="28" customFormat="1" ht="102" hidden="1" outlineLevel="1">
      <c r="A359" s="191"/>
      <c r="B359" s="192" t="s">
        <v>328</v>
      </c>
      <c r="C359" s="192" t="s">
        <v>209</v>
      </c>
      <c r="D359" s="193"/>
      <c r="E359" s="192"/>
      <c r="F359" s="192"/>
      <c r="G359" s="192"/>
      <c r="H359" s="194"/>
      <c r="I359" s="192"/>
      <c r="J359" s="192"/>
    </row>
    <row r="360" spans="1:10" s="28" customFormat="1" ht="102" hidden="1" outlineLevel="1">
      <c r="A360" s="191"/>
      <c r="B360" s="192" t="s">
        <v>329</v>
      </c>
      <c r="C360" s="192" t="s">
        <v>210</v>
      </c>
      <c r="D360" s="193"/>
      <c r="E360" s="192"/>
      <c r="F360" s="192"/>
      <c r="G360" s="192"/>
      <c r="H360" s="194"/>
      <c r="I360" s="192"/>
      <c r="J360" s="192"/>
    </row>
    <row r="361" spans="1:10" s="28" customFormat="1" ht="63.75" hidden="1" outlineLevel="1">
      <c r="A361" s="191"/>
      <c r="B361" s="192" t="s">
        <v>330</v>
      </c>
      <c r="C361" s="192" t="s">
        <v>211</v>
      </c>
      <c r="D361" s="193"/>
      <c r="E361" s="192"/>
      <c r="F361" s="192"/>
      <c r="G361" s="192"/>
      <c r="H361" s="194"/>
      <c r="I361" s="192"/>
      <c r="J361" s="192"/>
    </row>
    <row r="362" spans="1:10" s="28" customFormat="1" ht="165.75" hidden="1" outlineLevel="1">
      <c r="A362" s="191"/>
      <c r="B362" s="192" t="s">
        <v>331</v>
      </c>
      <c r="C362" s="192" t="s">
        <v>212</v>
      </c>
      <c r="D362" s="193"/>
      <c r="E362" s="192"/>
      <c r="F362" s="192"/>
      <c r="G362" s="192"/>
      <c r="H362" s="194"/>
      <c r="I362" s="192"/>
      <c r="J362" s="192"/>
    </row>
    <row r="363" spans="1:10" s="28" customFormat="1" ht="369.75" hidden="1" outlineLevel="1">
      <c r="A363" s="191"/>
      <c r="B363" s="192" t="s">
        <v>332</v>
      </c>
      <c r="C363" s="192" t="s">
        <v>213</v>
      </c>
      <c r="D363" s="193"/>
      <c r="E363" s="192"/>
      <c r="F363" s="192"/>
      <c r="G363" s="192"/>
      <c r="H363" s="194"/>
      <c r="I363" s="192"/>
      <c r="J363" s="192"/>
    </row>
    <row r="364" spans="1:10" s="28" customFormat="1" ht="102" hidden="1" outlineLevel="1">
      <c r="A364" s="191"/>
      <c r="B364" s="192" t="s">
        <v>333</v>
      </c>
      <c r="C364" s="192" t="s">
        <v>214</v>
      </c>
      <c r="D364" s="193"/>
      <c r="E364" s="192"/>
      <c r="F364" s="192"/>
      <c r="G364" s="192"/>
      <c r="H364" s="194"/>
      <c r="I364" s="192"/>
      <c r="J364" s="192"/>
    </row>
    <row r="365" spans="1:10" s="28" customFormat="1" ht="127.5" hidden="1" outlineLevel="1">
      <c r="A365" s="191"/>
      <c r="B365" s="192" t="s">
        <v>334</v>
      </c>
      <c r="C365" s="192" t="s">
        <v>215</v>
      </c>
      <c r="D365" s="193"/>
      <c r="E365" s="192"/>
      <c r="F365" s="192"/>
      <c r="G365" s="192"/>
      <c r="H365" s="194"/>
      <c r="I365" s="192"/>
      <c r="J365" s="192"/>
    </row>
    <row r="366" spans="1:10" s="28" customFormat="1" ht="89.25" hidden="1" outlineLevel="1">
      <c r="A366" s="191"/>
      <c r="B366" s="192" t="s">
        <v>335</v>
      </c>
      <c r="C366" s="192" t="s">
        <v>216</v>
      </c>
      <c r="D366" s="193"/>
      <c r="E366" s="192"/>
      <c r="F366" s="192"/>
      <c r="G366" s="192"/>
      <c r="H366" s="192"/>
      <c r="I366" s="192"/>
      <c r="J366" s="192"/>
    </row>
    <row r="367" spans="1:10" s="28" customFormat="1" ht="63.75" hidden="1" outlineLevel="1">
      <c r="A367" s="191"/>
      <c r="B367" s="192" t="s">
        <v>336</v>
      </c>
      <c r="C367" s="192" t="s">
        <v>217</v>
      </c>
      <c r="D367" s="193"/>
      <c r="E367" s="192"/>
      <c r="F367" s="192"/>
      <c r="G367" s="192"/>
      <c r="H367" s="192"/>
      <c r="I367" s="192"/>
      <c r="J367" s="192"/>
    </row>
    <row r="368" spans="1:10" s="28" customFormat="1" ht="63.75" hidden="1" outlineLevel="1">
      <c r="A368" s="191"/>
      <c r="B368" s="192" t="s">
        <v>337</v>
      </c>
      <c r="C368" s="192" t="s">
        <v>136</v>
      </c>
      <c r="D368" s="193"/>
      <c r="E368" s="192"/>
      <c r="F368" s="192"/>
      <c r="G368" s="192"/>
      <c r="H368" s="192"/>
      <c r="I368" s="192"/>
      <c r="J368" s="192"/>
    </row>
    <row r="369" spans="1:10" s="28" customFormat="1" ht="114.75" hidden="1" outlineLevel="1">
      <c r="A369" s="191"/>
      <c r="B369" s="192" t="s">
        <v>338</v>
      </c>
      <c r="C369" s="192" t="s">
        <v>137</v>
      </c>
      <c r="D369" s="193"/>
      <c r="E369" s="192"/>
      <c r="F369" s="192"/>
      <c r="G369" s="192"/>
      <c r="H369" s="192"/>
      <c r="I369" s="192"/>
      <c r="J369" s="192"/>
    </row>
    <row r="370" spans="1:10" s="28" customFormat="1" ht="102" hidden="1" outlineLevel="1">
      <c r="A370" s="191"/>
      <c r="B370" s="192" t="s">
        <v>339</v>
      </c>
      <c r="C370" s="192" t="s">
        <v>138</v>
      </c>
      <c r="D370" s="193"/>
      <c r="E370" s="192"/>
      <c r="F370" s="192"/>
      <c r="G370" s="192"/>
      <c r="H370" s="192"/>
      <c r="I370" s="192"/>
      <c r="J370" s="192"/>
    </row>
    <row r="371" spans="1:10" s="28" customFormat="1" ht="89.25" hidden="1" outlineLevel="1">
      <c r="A371" s="191"/>
      <c r="B371" s="192" t="s">
        <v>340</v>
      </c>
      <c r="C371" s="192" t="s">
        <v>139</v>
      </c>
      <c r="D371" s="193"/>
      <c r="E371" s="192"/>
      <c r="F371" s="192"/>
      <c r="G371" s="192"/>
      <c r="H371" s="192"/>
      <c r="I371" s="192"/>
      <c r="J371" s="192"/>
    </row>
    <row r="372" spans="1:10" s="28" customFormat="1" ht="76.5" hidden="1" outlineLevel="1">
      <c r="A372" s="191"/>
      <c r="B372" s="192" t="s">
        <v>477</v>
      </c>
      <c r="C372" s="192" t="s">
        <v>603</v>
      </c>
      <c r="D372" s="193"/>
      <c r="E372" s="192"/>
      <c r="F372" s="192"/>
      <c r="G372" s="192"/>
      <c r="H372" s="192"/>
      <c r="I372" s="192"/>
      <c r="J372" s="192"/>
    </row>
    <row r="373" spans="1:10" s="28" customFormat="1" ht="127.5" hidden="1" outlineLevel="1">
      <c r="A373" s="191"/>
      <c r="B373" s="192" t="s">
        <v>478</v>
      </c>
      <c r="C373" s="192" t="s">
        <v>604</v>
      </c>
      <c r="D373" s="193"/>
      <c r="E373" s="192"/>
      <c r="F373" s="192"/>
      <c r="G373" s="192"/>
      <c r="H373" s="192"/>
      <c r="I373" s="192"/>
      <c r="J373" s="192"/>
    </row>
    <row r="374" spans="1:10" s="28" customFormat="1" ht="114.75" hidden="1" outlineLevel="1">
      <c r="A374" s="191"/>
      <c r="B374" s="192" t="s">
        <v>341</v>
      </c>
      <c r="C374" s="192" t="s">
        <v>605</v>
      </c>
      <c r="D374" s="193"/>
      <c r="E374" s="192"/>
      <c r="F374" s="192"/>
      <c r="G374" s="192"/>
      <c r="H374" s="192"/>
      <c r="I374" s="192"/>
      <c r="J374" s="192"/>
    </row>
    <row r="375" spans="1:10" s="28" customFormat="1" ht="89.25" hidden="1" outlineLevel="1">
      <c r="A375" s="191"/>
      <c r="B375" s="192" t="s">
        <v>479</v>
      </c>
      <c r="C375" s="192" t="s">
        <v>606</v>
      </c>
      <c r="D375" s="193"/>
      <c r="E375" s="192"/>
      <c r="F375" s="192"/>
      <c r="G375" s="192"/>
      <c r="H375" s="192"/>
      <c r="I375" s="192"/>
      <c r="J375" s="192"/>
    </row>
    <row r="376" spans="1:10" s="28" customFormat="1" ht="102" hidden="1" outlineLevel="1">
      <c r="A376" s="191"/>
      <c r="B376" s="192" t="s">
        <v>480</v>
      </c>
      <c r="C376" s="192" t="s">
        <v>607</v>
      </c>
      <c r="D376" s="193"/>
      <c r="E376" s="192"/>
      <c r="F376" s="192"/>
      <c r="G376" s="192"/>
      <c r="H376" s="192"/>
      <c r="I376" s="192"/>
      <c r="J376" s="192"/>
    </row>
    <row r="377" spans="1:10" s="28" customFormat="1" ht="76.5" hidden="1" outlineLevel="1">
      <c r="A377" s="191"/>
      <c r="B377" s="192" t="s">
        <v>342</v>
      </c>
      <c r="C377" s="192" t="s">
        <v>608</v>
      </c>
      <c r="D377" s="193"/>
      <c r="E377" s="192"/>
      <c r="F377" s="192"/>
      <c r="G377" s="192"/>
      <c r="H377" s="192"/>
      <c r="I377" s="192"/>
      <c r="J377" s="192"/>
    </row>
    <row r="378" spans="1:10" s="28" customFormat="1" ht="102" hidden="1" outlineLevel="1">
      <c r="A378" s="191"/>
      <c r="B378" s="192" t="s">
        <v>343</v>
      </c>
      <c r="C378" s="192" t="s">
        <v>631</v>
      </c>
      <c r="D378" s="193"/>
      <c r="E378" s="192"/>
      <c r="F378" s="192"/>
      <c r="G378" s="192"/>
      <c r="H378" s="192"/>
      <c r="I378" s="192"/>
      <c r="J378" s="192"/>
    </row>
    <row r="379" spans="1:10" s="28" customFormat="1" ht="140.25" hidden="1" outlineLevel="1">
      <c r="A379" s="191"/>
      <c r="B379" s="192" t="s">
        <v>344</v>
      </c>
      <c r="C379" s="192" t="s">
        <v>632</v>
      </c>
      <c r="D379" s="193"/>
      <c r="E379" s="192"/>
      <c r="F379" s="192"/>
      <c r="G379" s="192"/>
      <c r="H379" s="192"/>
      <c r="I379" s="192"/>
      <c r="J379" s="192"/>
    </row>
    <row r="380" spans="1:10" s="28" customFormat="1" ht="204" hidden="1" outlineLevel="1">
      <c r="A380" s="191"/>
      <c r="B380" s="192" t="s">
        <v>494</v>
      </c>
      <c r="C380" s="192" t="s">
        <v>633</v>
      </c>
      <c r="D380" s="193"/>
      <c r="E380" s="192"/>
      <c r="F380" s="192"/>
      <c r="G380" s="192"/>
      <c r="H380" s="194"/>
      <c r="I380" s="192"/>
      <c r="J380" s="192"/>
    </row>
    <row r="381" spans="1:10" s="28" customFormat="1" ht="114.75" hidden="1" outlineLevel="1">
      <c r="A381" s="191"/>
      <c r="B381" s="192" t="s">
        <v>495</v>
      </c>
      <c r="C381" s="192" t="s">
        <v>518</v>
      </c>
      <c r="D381" s="193"/>
      <c r="E381" s="192"/>
      <c r="F381" s="192"/>
      <c r="G381" s="192"/>
      <c r="H381" s="194"/>
      <c r="I381" s="192"/>
      <c r="J381" s="192"/>
    </row>
    <row r="382" spans="1:10" s="28" customFormat="1" ht="102" hidden="1" outlineLevel="1">
      <c r="A382" s="191"/>
      <c r="B382" s="192" t="s">
        <v>345</v>
      </c>
      <c r="C382" s="192" t="s">
        <v>634</v>
      </c>
      <c r="D382" s="193"/>
      <c r="E382" s="192"/>
      <c r="F382" s="192"/>
      <c r="G382" s="192"/>
      <c r="H382" s="194"/>
      <c r="I382" s="192"/>
      <c r="J382" s="192"/>
    </row>
    <row r="383" spans="1:10" s="28" customFormat="1" ht="114.75" hidden="1" outlineLevel="1">
      <c r="A383" s="191"/>
      <c r="B383" s="192" t="s">
        <v>496</v>
      </c>
      <c r="C383" s="192" t="s">
        <v>44</v>
      </c>
      <c r="D383" s="193"/>
      <c r="E383" s="192"/>
      <c r="F383" s="192"/>
      <c r="G383" s="192"/>
      <c r="H383" s="194"/>
      <c r="I383" s="192"/>
      <c r="J383" s="192"/>
    </row>
    <row r="384" spans="1:10" s="28" customFormat="1" ht="102" hidden="1" outlineLevel="1">
      <c r="A384" s="191"/>
      <c r="B384" s="192" t="s">
        <v>497</v>
      </c>
      <c r="C384" s="192" t="s">
        <v>31</v>
      </c>
      <c r="D384" s="193"/>
      <c r="E384" s="192"/>
      <c r="F384" s="192"/>
      <c r="G384" s="192"/>
      <c r="H384" s="194"/>
      <c r="I384" s="192"/>
      <c r="J384" s="192"/>
    </row>
    <row r="385" spans="1:10" s="28" customFormat="1" ht="191.25" hidden="1" outlineLevel="1">
      <c r="A385" s="191"/>
      <c r="B385" s="192" t="s">
        <v>346</v>
      </c>
      <c r="C385" s="192" t="s">
        <v>635</v>
      </c>
      <c r="D385" s="193"/>
      <c r="E385" s="192"/>
      <c r="F385" s="192"/>
      <c r="G385" s="192"/>
      <c r="H385" s="194"/>
      <c r="I385" s="192"/>
      <c r="J385" s="192"/>
    </row>
    <row r="386" spans="1:10" s="28" customFormat="1" ht="306" hidden="1" outlineLevel="1">
      <c r="A386" s="191"/>
      <c r="B386" s="192" t="s">
        <v>347</v>
      </c>
      <c r="C386" s="192" t="s">
        <v>636</v>
      </c>
      <c r="D386" s="193"/>
      <c r="E386" s="192"/>
      <c r="F386" s="192"/>
      <c r="G386" s="192"/>
      <c r="H386" s="194"/>
      <c r="I386" s="192"/>
      <c r="J386" s="192"/>
    </row>
    <row r="387" spans="1:10" s="28" customFormat="1" ht="14.25" hidden="1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8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1">
    <mergeCell ref="Q8:Q9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5" operator="greaterThan" stopIfTrue="1">
      <formula>0</formula>
    </cfRule>
  </conditionalFormatting>
  <conditionalFormatting sqref="H26:H28 F30:F41 F44:F45 F52 F54:F55 F58:F59 F61:F65 H30:H41 H44:H45 H52 H54:H55 H58:H59 H61:H65 M30:M41 O30:O41 M44:M45 O44:O45 M52 O52 M54:M55 O54:O55 M58:M59 O58:O59 M61:M65 O61:O65 F26:F28 F67:F83 O47:O49 F47:F49 H47:H49 M47:M49 H67:H83 M67:M83 O67:O83 F21:F24 H21:H24 M21:M28 O21:O28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I26:I28 G30:G41 G44:G45 G52 G54:G55 G58:G59 G61:G65 I30:I41 I44:I45 I52 I54:I55 I58:I59 I61:I65 N30:N41 P30:P41 N44:N45 P44:P45 N52 P52 N54:N55 P54:P55 N58:N59 P58:P59 N61:N65 P61:P65 F25:G25 G67:G83 G26:G28 P47:P49 G47:G49 I47:I49 N47:N49 I67:I83 N67:N83 P67:P83 G21:G24 I21:I24 N21:N28 P21:P28">
    <cfRule type="expression" priority="5" dxfId="5" stopIfTrue="1">
      <formula>ISTEXT(F21)</formula>
    </cfRule>
    <cfRule type="cellIs" priority="6" dxfId="5" operator="lessThan" stopIfTrue="1">
      <formula>0</formula>
    </cfRule>
    <cfRule type="cellIs" priority="7" dxfId="4" operator="greaterThan" stopIfTrue="1">
      <formula>E21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A60:A65536 B83:B99 C70:C115 C60:C68 R18:R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6:F28 F30:F41 F44:F45 F47:F49 F52 F54:F55 F58:F59 F67:F82 F21:F24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6:G28 G30:G41 G44:G45 G47:G49 G52 G54:G55 G58:G59 G67:G82 G21:G24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6:H28 H30:H41 H44:H45 H47:H49 H52 H54:H55 H58:H59 H61:H65 H67:H82 H21:H24">
      <formula1>I26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6:I28 I30:I41 I44:I45 I47:I49 I52 I54:I55 I58:I59 I61:I65 I67:I82 I21:I24">
      <formula1>0</formula1>
      <formula2>H26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67:M82 M30:M41 M44:M45 M47:M49 M52 M54:M55 M58:M59 M61:M65 M21:M28">
      <formula1>N67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67:N82 N30:N41 N44:N45 N47:N49 N52 N54:N55 N58:N59 N61:N65 N21:N28">
      <formula1>0</formula1>
      <formula2>M67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67:O82 O30:O41 O44:O45 O47:O49 O52 O54:O55 O58:O59 O61:O65 O21:O28">
      <formula1>P67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67:P82 P30:P41 P44:P45 P47:P49 P52 P54:P55 P58:P59 P61:P65 P21:P28">
      <formula1>0</formula1>
      <formula2>O67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F60:I60 F56:I57 M56:P57 M50:P51 M46:P46 M42:P43 M29:P29 M18:P20 F50:I51 F46:I46 F42:I43 F29:I29 F18:I20 D11:Q16 F83:Q83 M53:P53 F53:I53 F25:I25 Q67:Q82 J67:L82 D18:E83 Q18:Q65 J18:L65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sedinin@zakon.gov.spb.ru"/>
  </hyperlinks>
  <printOptions/>
  <pageMargins left="0.2" right="0.17" top="0.35" bottom="0.44" header="0" footer="0.26"/>
  <pageSetup fitToHeight="100" horizontalDpi="600" verticalDpi="600" orientation="landscape" paperSize="9" scale="49" r:id="rId5"/>
  <headerFooter alignWithMargins="0">
    <oddFooter>&amp;CСтраница &amp;P из &amp;N</oddFooter>
  </headerFooter>
  <rowBreaks count="3" manualBreakCount="3">
    <brk id="28" max="17" man="1"/>
    <brk id="49" max="17" man="1"/>
    <brk id="6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584</v>
      </c>
      <c r="C2" s="84"/>
    </row>
    <row r="3" spans="1:3" ht="57" customHeight="1">
      <c r="A3" s="170"/>
      <c r="B3" s="86" t="s">
        <v>234</v>
      </c>
      <c r="C3" s="84"/>
    </row>
    <row r="4" spans="1:3" ht="90">
      <c r="A4" s="87" t="s">
        <v>235</v>
      </c>
      <c r="B4" s="88" t="s">
        <v>576</v>
      </c>
      <c r="C4" s="89" t="s">
        <v>587</v>
      </c>
    </row>
    <row r="5" spans="1:3" ht="14.25">
      <c r="A5" s="171"/>
      <c r="B5" s="90"/>
      <c r="C5" s="91"/>
    </row>
    <row r="6" spans="1:3" ht="15">
      <c r="A6" s="116"/>
      <c r="B6" s="92" t="s">
        <v>39</v>
      </c>
      <c r="C6" s="93"/>
    </row>
    <row r="7" spans="1:3" ht="28.5">
      <c r="A7" s="264" t="s">
        <v>489</v>
      </c>
      <c r="B7" s="94" t="s">
        <v>40</v>
      </c>
      <c r="C7" s="267" t="s">
        <v>563</v>
      </c>
    </row>
    <row r="8" spans="1:3" ht="28.5">
      <c r="A8" s="265"/>
      <c r="B8" s="96" t="s">
        <v>507</v>
      </c>
      <c r="C8" s="267"/>
    </row>
    <row r="9" spans="1:3" ht="28.5">
      <c r="A9" s="265"/>
      <c r="B9" s="96" t="s">
        <v>508</v>
      </c>
      <c r="C9" s="267"/>
    </row>
    <row r="10" spans="1:3" ht="14.25">
      <c r="A10" s="266"/>
      <c r="B10" s="96" t="s">
        <v>509</v>
      </c>
      <c r="C10" s="267"/>
    </row>
    <row r="11" spans="1:3" ht="15">
      <c r="A11" s="97" t="s">
        <v>564</v>
      </c>
      <c r="B11" s="98" t="s">
        <v>387</v>
      </c>
      <c r="C11" s="95" t="s">
        <v>471</v>
      </c>
    </row>
    <row r="12" spans="1:3" ht="85.5">
      <c r="A12" s="97" t="s">
        <v>574</v>
      </c>
      <c r="B12" s="98" t="s">
        <v>510</v>
      </c>
      <c r="C12" s="95" t="s">
        <v>564</v>
      </c>
    </row>
    <row r="13" spans="1:3" ht="15">
      <c r="A13" s="97" t="s">
        <v>566</v>
      </c>
      <c r="B13" s="98" t="s">
        <v>11</v>
      </c>
      <c r="C13" s="95" t="s">
        <v>565</v>
      </c>
    </row>
    <row r="14" spans="1:3" ht="28.5">
      <c r="A14" s="97" t="s">
        <v>490</v>
      </c>
      <c r="B14" s="98" t="s">
        <v>8</v>
      </c>
      <c r="C14" s="95" t="s">
        <v>566</v>
      </c>
    </row>
    <row r="15" spans="1:3" ht="42.75">
      <c r="A15" s="97" t="s">
        <v>572</v>
      </c>
      <c r="B15" s="98" t="s">
        <v>41</v>
      </c>
      <c r="C15" s="95" t="s">
        <v>472</v>
      </c>
    </row>
    <row r="16" spans="1:3" ht="15">
      <c r="A16" s="99"/>
      <c r="B16" s="92" t="s">
        <v>42</v>
      </c>
      <c r="C16" s="100"/>
    </row>
    <row r="17" spans="1:3" ht="57">
      <c r="A17" s="97" t="s">
        <v>567</v>
      </c>
      <c r="B17" s="98" t="s">
        <v>16</v>
      </c>
      <c r="C17" s="95" t="s">
        <v>473</v>
      </c>
    </row>
    <row r="18" spans="1:3" ht="28.5">
      <c r="A18" s="97" t="s">
        <v>568</v>
      </c>
      <c r="B18" s="98" t="s">
        <v>17</v>
      </c>
      <c r="C18" s="95" t="s">
        <v>567</v>
      </c>
    </row>
    <row r="19" spans="1:3" ht="42.75">
      <c r="A19" s="97" t="s">
        <v>571</v>
      </c>
      <c r="B19" s="98" t="s">
        <v>43</v>
      </c>
      <c r="C19" s="95" t="s">
        <v>568</v>
      </c>
    </row>
    <row r="20" spans="1:3" ht="15">
      <c r="A20" s="97" t="s">
        <v>570</v>
      </c>
      <c r="B20" s="98" t="s">
        <v>18</v>
      </c>
      <c r="C20" s="95" t="s">
        <v>569</v>
      </c>
    </row>
    <row r="21" spans="1:3" ht="28.5">
      <c r="A21" s="97" t="s">
        <v>491</v>
      </c>
      <c r="B21" s="98" t="s">
        <v>19</v>
      </c>
      <c r="C21" s="95" t="s">
        <v>570</v>
      </c>
    </row>
    <row r="22" spans="1:3" ht="15">
      <c r="A22" s="97" t="s">
        <v>492</v>
      </c>
      <c r="B22" s="98" t="s">
        <v>20</v>
      </c>
      <c r="C22" s="95" t="s">
        <v>474</v>
      </c>
    </row>
    <row r="23" spans="1:3" ht="28.5">
      <c r="A23" s="97" t="s">
        <v>493</v>
      </c>
      <c r="B23" s="98" t="s">
        <v>550</v>
      </c>
      <c r="C23" s="95" t="s">
        <v>475</v>
      </c>
    </row>
    <row r="24" spans="1:3" ht="57">
      <c r="A24" s="97" t="s">
        <v>506</v>
      </c>
      <c r="B24" s="98" t="s">
        <v>29</v>
      </c>
      <c r="C24" s="95" t="s">
        <v>476</v>
      </c>
    </row>
    <row r="25" spans="1:3" ht="71.25">
      <c r="A25" s="97" t="s">
        <v>494</v>
      </c>
      <c r="B25" s="98" t="s">
        <v>30</v>
      </c>
      <c r="C25" s="95" t="s">
        <v>477</v>
      </c>
    </row>
    <row r="26" spans="1:3" ht="42.75">
      <c r="A26" s="97" t="s">
        <v>495</v>
      </c>
      <c r="B26" s="98" t="s">
        <v>518</v>
      </c>
      <c r="C26" s="95" t="s">
        <v>478</v>
      </c>
    </row>
    <row r="27" spans="1:3" ht="42.75">
      <c r="A27" s="97" t="s">
        <v>496</v>
      </c>
      <c r="B27" s="98" t="s">
        <v>44</v>
      </c>
      <c r="C27" s="95" t="s">
        <v>479</v>
      </c>
    </row>
    <row r="28" spans="1:3" ht="42.75">
      <c r="A28" s="97" t="s">
        <v>497</v>
      </c>
      <c r="B28" s="98" t="s">
        <v>31</v>
      </c>
      <c r="C28" s="95" t="s">
        <v>480</v>
      </c>
    </row>
    <row r="29" spans="1:3" ht="15">
      <c r="A29" s="101"/>
      <c r="B29" s="102"/>
      <c r="C29" s="95"/>
    </row>
    <row r="30" spans="1:3" ht="20.25">
      <c r="A30" s="99"/>
      <c r="B30" s="103" t="s">
        <v>577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39</v>
      </c>
      <c r="C32" s="100"/>
    </row>
    <row r="33" spans="1:3" ht="42.75">
      <c r="A33" s="97" t="s">
        <v>563</v>
      </c>
      <c r="B33" s="107" t="s">
        <v>13</v>
      </c>
      <c r="C33" s="95" t="s">
        <v>481</v>
      </c>
    </row>
    <row r="34" spans="1:3" ht="42.75">
      <c r="A34" s="97" t="s">
        <v>498</v>
      </c>
      <c r="B34" s="107" t="s">
        <v>45</v>
      </c>
      <c r="C34" s="95" t="s">
        <v>482</v>
      </c>
    </row>
    <row r="35" spans="1:3" ht="15">
      <c r="A35" s="99"/>
      <c r="B35" s="106" t="s">
        <v>42</v>
      </c>
      <c r="C35" s="100"/>
    </row>
    <row r="36" spans="1:3" ht="57">
      <c r="A36" s="97" t="s">
        <v>499</v>
      </c>
      <c r="B36" s="107" t="s">
        <v>14</v>
      </c>
      <c r="C36" s="95" t="s">
        <v>483</v>
      </c>
    </row>
    <row r="37" spans="1:3" ht="57">
      <c r="A37" s="97" t="s">
        <v>569</v>
      </c>
      <c r="B37" s="107" t="s">
        <v>15</v>
      </c>
      <c r="C37" s="95" t="s">
        <v>571</v>
      </c>
    </row>
    <row r="38" spans="1:3" ht="28.5">
      <c r="A38" s="97" t="s">
        <v>500</v>
      </c>
      <c r="B38" s="107" t="s">
        <v>46</v>
      </c>
      <c r="C38" s="95" t="s">
        <v>484</v>
      </c>
    </row>
    <row r="39" spans="1:3" ht="15">
      <c r="A39" s="108"/>
      <c r="B39" s="109"/>
      <c r="C39" s="110"/>
    </row>
    <row r="40" spans="1:3" ht="18">
      <c r="A40" s="114"/>
      <c r="B40" s="111" t="s">
        <v>578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39</v>
      </c>
      <c r="C42" s="100"/>
    </row>
    <row r="43" spans="1:3" ht="42.75">
      <c r="A43" s="97" t="s">
        <v>501</v>
      </c>
      <c r="B43" s="107" t="s">
        <v>551</v>
      </c>
      <c r="C43" s="95" t="s">
        <v>572</v>
      </c>
    </row>
    <row r="44" spans="1:3" ht="15">
      <c r="A44" s="99"/>
      <c r="B44" s="106" t="s">
        <v>42</v>
      </c>
      <c r="C44" s="100"/>
    </row>
    <row r="45" spans="1:3" ht="28.5">
      <c r="A45" s="97" t="s">
        <v>573</v>
      </c>
      <c r="B45" s="107" t="s">
        <v>47</v>
      </c>
      <c r="C45" s="95" t="s">
        <v>486</v>
      </c>
    </row>
    <row r="46" spans="1:3" ht="57">
      <c r="A46" s="97" t="s">
        <v>503</v>
      </c>
      <c r="B46" s="107" t="s">
        <v>48</v>
      </c>
      <c r="C46" s="95" t="s">
        <v>573</v>
      </c>
    </row>
    <row r="47" spans="1:3" ht="15">
      <c r="A47" s="108"/>
      <c r="B47" s="109"/>
      <c r="C47" s="110"/>
    </row>
    <row r="48" spans="1:3" ht="18">
      <c r="A48" s="114"/>
      <c r="B48" s="111" t="s">
        <v>579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39</v>
      </c>
      <c r="C50" s="100"/>
    </row>
    <row r="51" spans="1:3" ht="28.5">
      <c r="A51" s="97" t="s">
        <v>504</v>
      </c>
      <c r="B51" s="107" t="s">
        <v>12</v>
      </c>
      <c r="C51" s="95" t="s">
        <v>487</v>
      </c>
    </row>
    <row r="52" spans="1:3" ht="42.75">
      <c r="A52" s="97" t="s">
        <v>565</v>
      </c>
      <c r="B52" s="107" t="s">
        <v>549</v>
      </c>
      <c r="C52" s="95" t="s">
        <v>574</v>
      </c>
    </row>
    <row r="54" ht="30">
      <c r="B54" s="85" t="s">
        <v>267</v>
      </c>
    </row>
    <row r="55" spans="1:3" ht="15">
      <c r="A55" s="176" t="s">
        <v>268</v>
      </c>
      <c r="B55" s="176" t="s">
        <v>269</v>
      </c>
      <c r="C55" s="176" t="s">
        <v>270</v>
      </c>
    </row>
    <row r="56" spans="1:3" ht="25.5">
      <c r="A56" s="177" t="s">
        <v>637</v>
      </c>
      <c r="B56" s="169" t="s">
        <v>630</v>
      </c>
      <c r="C56" s="175" t="s">
        <v>264</v>
      </c>
    </row>
    <row r="57" spans="1:3" ht="38.25">
      <c r="A57" s="177" t="s">
        <v>638</v>
      </c>
      <c r="B57" s="169" t="s">
        <v>154</v>
      </c>
      <c r="C57" s="175" t="s">
        <v>264</v>
      </c>
    </row>
    <row r="58" spans="1:3" ht="38.25">
      <c r="A58" s="177" t="s">
        <v>639</v>
      </c>
      <c r="B58" s="169" t="s">
        <v>155</v>
      </c>
      <c r="C58" s="175" t="s">
        <v>264</v>
      </c>
    </row>
    <row r="59" spans="1:3" ht="25.5">
      <c r="A59" s="177" t="s">
        <v>640</v>
      </c>
      <c r="B59" s="169" t="s">
        <v>156</v>
      </c>
      <c r="C59" s="175" t="s">
        <v>264</v>
      </c>
    </row>
    <row r="60" spans="1:3" ht="25.5">
      <c r="A60" s="177" t="s">
        <v>641</v>
      </c>
      <c r="B60" s="169" t="s">
        <v>157</v>
      </c>
      <c r="C60" s="175" t="s">
        <v>264</v>
      </c>
    </row>
    <row r="61" spans="1:3" ht="25.5">
      <c r="A61" s="177" t="s">
        <v>642</v>
      </c>
      <c r="B61" s="169" t="s">
        <v>158</v>
      </c>
      <c r="C61" s="175" t="s">
        <v>264</v>
      </c>
    </row>
    <row r="62" spans="1:3" ht="25.5">
      <c r="A62" s="177" t="s">
        <v>643</v>
      </c>
      <c r="B62" s="169" t="s">
        <v>159</v>
      </c>
      <c r="C62" s="175" t="s">
        <v>264</v>
      </c>
    </row>
    <row r="63" spans="1:3" ht="25.5">
      <c r="A63" s="177" t="s">
        <v>644</v>
      </c>
      <c r="B63" s="169" t="s">
        <v>160</v>
      </c>
      <c r="C63" s="175" t="s">
        <v>264</v>
      </c>
    </row>
    <row r="64" spans="1:3" ht="12.75">
      <c r="A64" s="177" t="s">
        <v>645</v>
      </c>
      <c r="B64" s="169" t="s">
        <v>161</v>
      </c>
      <c r="C64" s="175" t="s">
        <v>264</v>
      </c>
    </row>
    <row r="65" spans="1:3" ht="12.75">
      <c r="A65" s="177" t="s">
        <v>646</v>
      </c>
      <c r="B65" s="169" t="s">
        <v>162</v>
      </c>
      <c r="C65" s="175" t="s">
        <v>264</v>
      </c>
    </row>
    <row r="66" spans="1:3" ht="25.5">
      <c r="A66" s="177" t="s">
        <v>647</v>
      </c>
      <c r="B66" s="169" t="s">
        <v>163</v>
      </c>
      <c r="C66" s="175" t="s">
        <v>264</v>
      </c>
    </row>
    <row r="67" spans="1:3" ht="12.75">
      <c r="A67" s="177" t="s">
        <v>648</v>
      </c>
      <c r="B67" s="169" t="s">
        <v>164</v>
      </c>
      <c r="C67" s="175" t="s">
        <v>264</v>
      </c>
    </row>
    <row r="68" spans="1:3" ht="25.5">
      <c r="A68" s="177" t="s">
        <v>649</v>
      </c>
      <c r="B68" s="169" t="s">
        <v>165</v>
      </c>
      <c r="C68" s="175" t="s">
        <v>264</v>
      </c>
    </row>
    <row r="69" spans="1:3" ht="25.5">
      <c r="A69" s="177" t="s">
        <v>650</v>
      </c>
      <c r="B69" s="169" t="s">
        <v>166</v>
      </c>
      <c r="C69" s="175" t="s">
        <v>264</v>
      </c>
    </row>
    <row r="70" spans="1:3" ht="51">
      <c r="A70" s="177" t="s">
        <v>651</v>
      </c>
      <c r="B70" s="169" t="s">
        <v>167</v>
      </c>
      <c r="C70" s="175" t="s">
        <v>264</v>
      </c>
    </row>
    <row r="71" spans="1:3" ht="12.75">
      <c r="A71" s="177" t="s">
        <v>351</v>
      </c>
      <c r="B71" s="169" t="s">
        <v>168</v>
      </c>
      <c r="C71" s="175" t="s">
        <v>264</v>
      </c>
    </row>
    <row r="72" spans="1:3" ht="12.75">
      <c r="A72" s="177" t="s">
        <v>352</v>
      </c>
      <c r="B72" s="169" t="s">
        <v>169</v>
      </c>
      <c r="C72" s="175" t="s">
        <v>264</v>
      </c>
    </row>
    <row r="73" spans="1:3" ht="12.75">
      <c r="A73" s="177" t="s">
        <v>353</v>
      </c>
      <c r="B73" s="169" t="s">
        <v>170</v>
      </c>
      <c r="C73" s="175" t="s">
        <v>264</v>
      </c>
    </row>
    <row r="74" spans="1:3" ht="25.5">
      <c r="A74" s="177" t="s">
        <v>652</v>
      </c>
      <c r="B74" s="169" t="s">
        <v>171</v>
      </c>
      <c r="C74" s="175" t="s">
        <v>264</v>
      </c>
    </row>
    <row r="75" spans="1:3" ht="25.5">
      <c r="A75" s="177" t="s">
        <v>653</v>
      </c>
      <c r="B75" s="169" t="s">
        <v>172</v>
      </c>
      <c r="C75" s="175" t="s">
        <v>264</v>
      </c>
    </row>
    <row r="76" spans="1:3" ht="51">
      <c r="A76" s="177" t="s">
        <v>654</v>
      </c>
      <c r="B76" s="169" t="s">
        <v>588</v>
      </c>
      <c r="C76" s="175" t="s">
        <v>264</v>
      </c>
    </row>
    <row r="77" spans="1:3" ht="25.5">
      <c r="A77" s="177" t="s">
        <v>655</v>
      </c>
      <c r="B77" s="169" t="s">
        <v>589</v>
      </c>
      <c r="C77" s="175" t="s">
        <v>264</v>
      </c>
    </row>
    <row r="78" spans="1:3" ht="25.5">
      <c r="A78" s="177" t="s">
        <v>656</v>
      </c>
      <c r="B78" s="169" t="s">
        <v>590</v>
      </c>
      <c r="C78" s="175" t="s">
        <v>264</v>
      </c>
    </row>
    <row r="79" spans="1:3" ht="25.5">
      <c r="A79" s="177" t="s">
        <v>657</v>
      </c>
      <c r="B79" s="169" t="s">
        <v>591</v>
      </c>
      <c r="C79" s="175" t="s">
        <v>264</v>
      </c>
    </row>
    <row r="80" spans="1:3" ht="25.5">
      <c r="A80" s="177" t="s">
        <v>658</v>
      </c>
      <c r="B80" s="169" t="s">
        <v>175</v>
      </c>
      <c r="C80" s="175" t="s">
        <v>264</v>
      </c>
    </row>
    <row r="81" spans="1:3" ht="25.5">
      <c r="A81" s="177" t="s">
        <v>659</v>
      </c>
      <c r="B81" s="169" t="s">
        <v>176</v>
      </c>
      <c r="C81" s="175" t="s">
        <v>264</v>
      </c>
    </row>
    <row r="82" spans="1:3" ht="38.25">
      <c r="A82" s="177" t="s">
        <v>660</v>
      </c>
      <c r="B82" s="169" t="s">
        <v>177</v>
      </c>
      <c r="C82" s="175" t="s">
        <v>264</v>
      </c>
    </row>
    <row r="83" spans="1:3" ht="25.5">
      <c r="A83" s="177" t="s">
        <v>661</v>
      </c>
      <c r="B83" s="169" t="s">
        <v>178</v>
      </c>
      <c r="C83" s="175" t="s">
        <v>264</v>
      </c>
    </row>
    <row r="84" spans="1:3" ht="38.25">
      <c r="A84" s="177" t="s">
        <v>662</v>
      </c>
      <c r="B84" s="169" t="s">
        <v>179</v>
      </c>
      <c r="C84" s="175" t="s">
        <v>264</v>
      </c>
    </row>
    <row r="85" spans="1:3" ht="25.5">
      <c r="A85" s="177" t="s">
        <v>663</v>
      </c>
      <c r="B85" s="169" t="s">
        <v>180</v>
      </c>
      <c r="C85" s="175" t="s">
        <v>264</v>
      </c>
    </row>
    <row r="86" spans="1:3" ht="38.25">
      <c r="A86" s="177" t="s">
        <v>664</v>
      </c>
      <c r="B86" s="169" t="s">
        <v>181</v>
      </c>
      <c r="C86" s="175" t="s">
        <v>264</v>
      </c>
    </row>
    <row r="87" spans="1:3" ht="25.5">
      <c r="A87" s="177" t="s">
        <v>665</v>
      </c>
      <c r="B87" s="169" t="s">
        <v>236</v>
      </c>
      <c r="C87" s="175" t="s">
        <v>264</v>
      </c>
    </row>
    <row r="88" spans="1:3" ht="51">
      <c r="A88" s="177" t="s">
        <v>666</v>
      </c>
      <c r="B88" s="169" t="s">
        <v>200</v>
      </c>
      <c r="C88" s="175" t="s">
        <v>264</v>
      </c>
    </row>
    <row r="89" spans="1:3" ht="51">
      <c r="A89" s="177" t="s">
        <v>667</v>
      </c>
      <c r="B89" s="169" t="s">
        <v>201</v>
      </c>
      <c r="C89" s="175" t="s">
        <v>264</v>
      </c>
    </row>
    <row r="90" spans="1:3" ht="38.25">
      <c r="A90" s="177" t="s">
        <v>668</v>
      </c>
      <c r="B90" s="169" t="s">
        <v>202</v>
      </c>
      <c r="C90" s="175" t="s">
        <v>264</v>
      </c>
    </row>
    <row r="91" spans="1:3" ht="25.5">
      <c r="A91" s="177" t="s">
        <v>669</v>
      </c>
      <c r="B91" s="169" t="s">
        <v>203</v>
      </c>
      <c r="C91" s="175" t="s">
        <v>264</v>
      </c>
    </row>
    <row r="92" spans="1:3" ht="38.25">
      <c r="A92" s="177" t="s">
        <v>348</v>
      </c>
      <c r="B92" s="169" t="s">
        <v>204</v>
      </c>
      <c r="C92" s="175" t="s">
        <v>264</v>
      </c>
    </row>
    <row r="93" spans="1:3" ht="12.75">
      <c r="A93" s="177" t="s">
        <v>349</v>
      </c>
      <c r="B93" s="169" t="s">
        <v>205</v>
      </c>
      <c r="C93" s="175" t="s">
        <v>264</v>
      </c>
    </row>
    <row r="94" spans="1:3" ht="25.5">
      <c r="A94" s="177" t="s">
        <v>350</v>
      </c>
      <c r="B94" s="169" t="s">
        <v>250</v>
      </c>
      <c r="C94" s="175" t="s">
        <v>264</v>
      </c>
    </row>
    <row r="95" spans="1:3" ht="25.5">
      <c r="A95" s="177" t="s">
        <v>670</v>
      </c>
      <c r="B95" s="169" t="s">
        <v>251</v>
      </c>
      <c r="C95" s="175" t="s">
        <v>264</v>
      </c>
    </row>
    <row r="96" spans="1:3" ht="38.25">
      <c r="A96" s="177" t="s">
        <v>671</v>
      </c>
      <c r="B96" s="169" t="s">
        <v>252</v>
      </c>
      <c r="C96" s="175" t="s">
        <v>264</v>
      </c>
    </row>
    <row r="97" spans="1:3" ht="38.25">
      <c r="A97" s="177" t="s">
        <v>487</v>
      </c>
      <c r="B97" s="169" t="s">
        <v>253</v>
      </c>
      <c r="C97" s="175" t="s">
        <v>264</v>
      </c>
    </row>
    <row r="98" spans="1:3" ht="25.5">
      <c r="A98" s="177" t="s">
        <v>488</v>
      </c>
      <c r="B98" s="169" t="s">
        <v>254</v>
      </c>
      <c r="C98" s="175" t="s">
        <v>264</v>
      </c>
    </row>
    <row r="99" spans="1:3" ht="25.5">
      <c r="A99" s="177" t="s">
        <v>504</v>
      </c>
      <c r="B99" s="169" t="s">
        <v>255</v>
      </c>
      <c r="C99" s="178" t="s">
        <v>265</v>
      </c>
    </row>
    <row r="100" spans="1:3" ht="25.5">
      <c r="A100" s="177" t="s">
        <v>505</v>
      </c>
      <c r="B100" s="169" t="s">
        <v>256</v>
      </c>
      <c r="C100" s="178" t="s">
        <v>265</v>
      </c>
    </row>
    <row r="101" spans="1:3" ht="51">
      <c r="A101" s="177" t="s">
        <v>672</v>
      </c>
      <c r="B101" s="169" t="s">
        <v>257</v>
      </c>
      <c r="C101" s="178" t="s">
        <v>265</v>
      </c>
    </row>
    <row r="102" spans="1:3" ht="12.75">
      <c r="A102" s="177" t="s">
        <v>673</v>
      </c>
      <c r="B102" s="169" t="s">
        <v>369</v>
      </c>
      <c r="C102" s="175" t="s">
        <v>265</v>
      </c>
    </row>
    <row r="103" spans="1:3" ht="25.5">
      <c r="A103" s="177" t="s">
        <v>481</v>
      </c>
      <c r="B103" s="169" t="s">
        <v>370</v>
      </c>
      <c r="C103" s="175" t="s">
        <v>265</v>
      </c>
    </row>
    <row r="104" spans="1:3" ht="12.75">
      <c r="A104" s="177" t="s">
        <v>482</v>
      </c>
      <c r="B104" s="169" t="s">
        <v>371</v>
      </c>
      <c r="C104" s="178" t="s">
        <v>265</v>
      </c>
    </row>
    <row r="105" spans="1:3" ht="25.5">
      <c r="A105" s="177" t="s">
        <v>563</v>
      </c>
      <c r="B105" s="169" t="s">
        <v>13</v>
      </c>
      <c r="C105" s="178" t="s">
        <v>265</v>
      </c>
    </row>
    <row r="106" spans="1:3" ht="25.5">
      <c r="A106" s="177" t="s">
        <v>498</v>
      </c>
      <c r="B106" s="169" t="s">
        <v>45</v>
      </c>
      <c r="C106" s="178" t="s">
        <v>265</v>
      </c>
    </row>
    <row r="107" spans="1:3" ht="12.75">
      <c r="A107" s="177" t="s">
        <v>624</v>
      </c>
      <c r="B107" s="169" t="s">
        <v>372</v>
      </c>
      <c r="C107" s="175" t="s">
        <v>265</v>
      </c>
    </row>
    <row r="108" spans="1:3" ht="12.75">
      <c r="A108" s="177" t="s">
        <v>625</v>
      </c>
      <c r="B108" s="169" t="s">
        <v>373</v>
      </c>
      <c r="C108" s="175" t="s">
        <v>265</v>
      </c>
    </row>
    <row r="109" spans="1:3" ht="12.75">
      <c r="A109" s="177" t="s">
        <v>626</v>
      </c>
      <c r="B109" s="169" t="s">
        <v>374</v>
      </c>
      <c r="C109" s="175" t="s">
        <v>265</v>
      </c>
    </row>
    <row r="110" spans="1:3" ht="38.25">
      <c r="A110" s="177" t="s">
        <v>674</v>
      </c>
      <c r="B110" s="169" t="s">
        <v>375</v>
      </c>
      <c r="C110" s="178" t="s">
        <v>265</v>
      </c>
    </row>
    <row r="111" spans="1:3" ht="25.5">
      <c r="A111" s="177" t="s">
        <v>675</v>
      </c>
      <c r="B111" s="169" t="s">
        <v>376</v>
      </c>
      <c r="C111" s="178" t="s">
        <v>265</v>
      </c>
    </row>
    <row r="112" spans="1:3" ht="25.5">
      <c r="A112" s="177" t="s">
        <v>676</v>
      </c>
      <c r="B112" s="169" t="s">
        <v>377</v>
      </c>
      <c r="C112" s="178" t="s">
        <v>266</v>
      </c>
    </row>
    <row r="113" spans="1:3" ht="25.5">
      <c r="A113" s="177" t="s">
        <v>677</v>
      </c>
      <c r="B113" s="169" t="s">
        <v>378</v>
      </c>
      <c r="C113" s="178" t="s">
        <v>266</v>
      </c>
    </row>
    <row r="114" spans="1:3" ht="38.25">
      <c r="A114" s="177" t="s">
        <v>678</v>
      </c>
      <c r="B114" s="169" t="s">
        <v>379</v>
      </c>
      <c r="C114" s="178" t="s">
        <v>266</v>
      </c>
    </row>
    <row r="115" spans="1:3" ht="38.25">
      <c r="A115" s="177" t="s">
        <v>679</v>
      </c>
      <c r="B115" s="169" t="s">
        <v>380</v>
      </c>
      <c r="C115" s="178" t="s">
        <v>266</v>
      </c>
    </row>
    <row r="116" spans="1:3" ht="25.5">
      <c r="A116" s="177" t="s">
        <v>680</v>
      </c>
      <c r="B116" s="169" t="s">
        <v>381</v>
      </c>
      <c r="C116" s="178" t="s">
        <v>266</v>
      </c>
    </row>
    <row r="117" spans="1:3" ht="25.5">
      <c r="A117" s="177" t="s">
        <v>681</v>
      </c>
      <c r="B117" s="169" t="s">
        <v>382</v>
      </c>
      <c r="C117" s="178" t="s">
        <v>266</v>
      </c>
    </row>
    <row r="118" spans="1:3" ht="25.5">
      <c r="A118" s="177" t="s">
        <v>483</v>
      </c>
      <c r="B118" s="169" t="s">
        <v>383</v>
      </c>
      <c r="C118" s="178" t="s">
        <v>266</v>
      </c>
    </row>
    <row r="119" spans="1:3" ht="38.25">
      <c r="A119" s="177" t="s">
        <v>499</v>
      </c>
      <c r="B119" s="169" t="s">
        <v>14</v>
      </c>
      <c r="C119" s="178" t="s">
        <v>266</v>
      </c>
    </row>
    <row r="120" spans="1:3" ht="51">
      <c r="A120" s="177" t="s">
        <v>682</v>
      </c>
      <c r="B120" s="169" t="s">
        <v>242</v>
      </c>
      <c r="C120" s="178" t="s">
        <v>266</v>
      </c>
    </row>
    <row r="121" spans="1:3" ht="38.25">
      <c r="A121" s="177" t="s">
        <v>473</v>
      </c>
      <c r="B121" s="169" t="s">
        <v>243</v>
      </c>
      <c r="C121" s="178" t="s">
        <v>266</v>
      </c>
    </row>
    <row r="122" spans="1:3" ht="51">
      <c r="A122" s="177" t="s">
        <v>567</v>
      </c>
      <c r="B122" s="169" t="s">
        <v>244</v>
      </c>
      <c r="C122" s="178" t="s">
        <v>266</v>
      </c>
    </row>
    <row r="123" spans="1:3" ht="25.5">
      <c r="A123" s="177" t="s">
        <v>568</v>
      </c>
      <c r="B123" s="169" t="s">
        <v>245</v>
      </c>
      <c r="C123" s="178" t="s">
        <v>266</v>
      </c>
    </row>
    <row r="124" spans="1:3" ht="38.25">
      <c r="A124" s="177" t="s">
        <v>571</v>
      </c>
      <c r="B124" s="169" t="s">
        <v>43</v>
      </c>
      <c r="C124" s="178" t="s">
        <v>266</v>
      </c>
    </row>
    <row r="125" spans="1:3" ht="51">
      <c r="A125" s="177" t="s">
        <v>569</v>
      </c>
      <c r="B125" s="169" t="s">
        <v>246</v>
      </c>
      <c r="C125" s="178" t="s">
        <v>266</v>
      </c>
    </row>
    <row r="126" spans="1:3" ht="12.75">
      <c r="A126" s="177" t="s">
        <v>570</v>
      </c>
      <c r="B126" s="169" t="s">
        <v>18</v>
      </c>
      <c r="C126" s="178" t="s">
        <v>266</v>
      </c>
    </row>
    <row r="127" spans="1:3" ht="12.75">
      <c r="A127" s="177" t="s">
        <v>491</v>
      </c>
      <c r="B127" s="169" t="s">
        <v>19</v>
      </c>
      <c r="C127" s="178" t="s">
        <v>266</v>
      </c>
    </row>
    <row r="128" spans="1:3" ht="12.75">
      <c r="A128" s="177" t="s">
        <v>683</v>
      </c>
      <c r="B128" s="169" t="s">
        <v>247</v>
      </c>
      <c r="C128" s="178" t="s">
        <v>266</v>
      </c>
    </row>
    <row r="129" spans="1:3" ht="38.25">
      <c r="A129" s="177" t="s">
        <v>474</v>
      </c>
      <c r="B129" s="169" t="s">
        <v>248</v>
      </c>
      <c r="C129" s="178" t="s">
        <v>266</v>
      </c>
    </row>
    <row r="130" spans="1:3" ht="12.75">
      <c r="A130" s="177" t="s">
        <v>492</v>
      </c>
      <c r="B130" s="169" t="s">
        <v>249</v>
      </c>
      <c r="C130" s="178" t="s">
        <v>266</v>
      </c>
    </row>
    <row r="131" spans="1:3" ht="51">
      <c r="A131" s="177" t="s">
        <v>684</v>
      </c>
      <c r="B131" s="169" t="s">
        <v>402</v>
      </c>
      <c r="C131" s="178" t="s">
        <v>266</v>
      </c>
    </row>
    <row r="132" spans="1:3" ht="25.5">
      <c r="A132" s="177" t="s">
        <v>685</v>
      </c>
      <c r="B132" s="169" t="s">
        <v>403</v>
      </c>
      <c r="C132" s="178" t="s">
        <v>266</v>
      </c>
    </row>
    <row r="133" spans="1:3" ht="25.5">
      <c r="A133" s="177" t="s">
        <v>686</v>
      </c>
      <c r="B133" s="169" t="s">
        <v>404</v>
      </c>
      <c r="C133" s="178" t="s">
        <v>266</v>
      </c>
    </row>
    <row r="134" spans="1:3" ht="25.5">
      <c r="A134" s="177" t="s">
        <v>687</v>
      </c>
      <c r="B134" s="169" t="s">
        <v>405</v>
      </c>
      <c r="C134" s="178" t="s">
        <v>266</v>
      </c>
    </row>
    <row r="135" spans="1:3" ht="38.25">
      <c r="A135" s="177" t="s">
        <v>688</v>
      </c>
      <c r="B135" s="169" t="s">
        <v>0</v>
      </c>
      <c r="C135" s="178" t="s">
        <v>266</v>
      </c>
    </row>
    <row r="136" spans="1:3" ht="51">
      <c r="A136" s="177" t="s">
        <v>484</v>
      </c>
      <c r="B136" s="169" t="s">
        <v>1</v>
      </c>
      <c r="C136" s="178" t="s">
        <v>266</v>
      </c>
    </row>
    <row r="137" spans="1:3" ht="12.75">
      <c r="A137" s="177" t="s">
        <v>500</v>
      </c>
      <c r="B137" s="169" t="s">
        <v>46</v>
      </c>
      <c r="C137" s="178" t="s">
        <v>266</v>
      </c>
    </row>
    <row r="138" spans="1:3" ht="25.5">
      <c r="A138" s="177" t="s">
        <v>689</v>
      </c>
      <c r="B138" s="169" t="s">
        <v>2</v>
      </c>
      <c r="C138" s="178" t="s">
        <v>266</v>
      </c>
    </row>
    <row r="139" spans="1:3" ht="38.25">
      <c r="A139" s="177" t="s">
        <v>690</v>
      </c>
      <c r="B139" s="169" t="s">
        <v>3</v>
      </c>
      <c r="C139" s="178" t="s">
        <v>266</v>
      </c>
    </row>
    <row r="140" spans="1:3" ht="25.5">
      <c r="A140" s="177" t="s">
        <v>691</v>
      </c>
      <c r="B140" s="169" t="s">
        <v>271</v>
      </c>
      <c r="C140" s="178" t="s">
        <v>266</v>
      </c>
    </row>
    <row r="141" spans="1:3" ht="25.5">
      <c r="A141" s="177" t="s">
        <v>692</v>
      </c>
      <c r="B141" s="169" t="s">
        <v>272</v>
      </c>
      <c r="C141" s="178" t="s">
        <v>266</v>
      </c>
    </row>
    <row r="142" spans="1:3" ht="12.75">
      <c r="A142" s="177" t="s">
        <v>693</v>
      </c>
      <c r="B142" s="169" t="s">
        <v>273</v>
      </c>
      <c r="C142" s="178" t="s">
        <v>264</v>
      </c>
    </row>
    <row r="143" spans="1:3" ht="51">
      <c r="A143" s="177" t="s">
        <v>694</v>
      </c>
      <c r="B143" s="169" t="s">
        <v>274</v>
      </c>
      <c r="C143" s="178" t="s">
        <v>264</v>
      </c>
    </row>
    <row r="144" spans="1:3" ht="25.5">
      <c r="A144" s="177" t="s">
        <v>695</v>
      </c>
      <c r="B144" s="169" t="s">
        <v>275</v>
      </c>
      <c r="C144" s="178" t="s">
        <v>264</v>
      </c>
    </row>
    <row r="145" spans="1:3" ht="25.5">
      <c r="A145" s="177" t="s">
        <v>696</v>
      </c>
      <c r="B145" s="169" t="s">
        <v>276</v>
      </c>
      <c r="C145" s="178" t="s">
        <v>264</v>
      </c>
    </row>
    <row r="146" spans="1:3" ht="25.5">
      <c r="A146" s="177" t="s">
        <v>697</v>
      </c>
      <c r="B146" s="169" t="s">
        <v>277</v>
      </c>
      <c r="C146" s="178" t="s">
        <v>264</v>
      </c>
    </row>
    <row r="147" spans="1:3" ht="25.5">
      <c r="A147" s="177" t="s">
        <v>698</v>
      </c>
      <c r="B147" s="169" t="s">
        <v>278</v>
      </c>
      <c r="C147" s="175" t="s">
        <v>264</v>
      </c>
    </row>
    <row r="148" spans="1:3" ht="38.25">
      <c r="A148" s="177" t="s">
        <v>699</v>
      </c>
      <c r="B148" s="169" t="s">
        <v>279</v>
      </c>
      <c r="C148" s="178" t="s">
        <v>264</v>
      </c>
    </row>
    <row r="149" spans="1:3" ht="25.5">
      <c r="A149" s="177" t="s">
        <v>700</v>
      </c>
      <c r="B149" s="169" t="s">
        <v>280</v>
      </c>
      <c r="C149" s="178" t="s">
        <v>264</v>
      </c>
    </row>
    <row r="150" spans="1:3" ht="12.75">
      <c r="A150" s="177" t="s">
        <v>701</v>
      </c>
      <c r="B150" s="169" t="s">
        <v>223</v>
      </c>
      <c r="C150" s="175" t="s">
        <v>264</v>
      </c>
    </row>
    <row r="151" spans="1:3" ht="25.5">
      <c r="A151" s="177" t="s">
        <v>702</v>
      </c>
      <c r="B151" s="169" t="s">
        <v>224</v>
      </c>
      <c r="C151" s="175" t="s">
        <v>264</v>
      </c>
    </row>
    <row r="152" spans="1:3" ht="12.75">
      <c r="A152" s="177" t="s">
        <v>703</v>
      </c>
      <c r="B152" s="169" t="s">
        <v>225</v>
      </c>
      <c r="C152" s="178" t="s">
        <v>264</v>
      </c>
    </row>
    <row r="153" spans="1:3" ht="25.5">
      <c r="A153" s="177" t="s">
        <v>704</v>
      </c>
      <c r="B153" s="169" t="s">
        <v>226</v>
      </c>
      <c r="C153" s="178" t="s">
        <v>264</v>
      </c>
    </row>
    <row r="154" spans="1:3" ht="25.5">
      <c r="A154" s="177" t="s">
        <v>705</v>
      </c>
      <c r="B154" s="169" t="s">
        <v>227</v>
      </c>
      <c r="C154" s="175" t="s">
        <v>264</v>
      </c>
    </row>
    <row r="155" spans="1:3" ht="25.5">
      <c r="A155" s="177" t="s">
        <v>706</v>
      </c>
      <c r="B155" s="169" t="s">
        <v>228</v>
      </c>
      <c r="C155" s="175" t="s">
        <v>264</v>
      </c>
    </row>
    <row r="156" spans="1:3" ht="38.25">
      <c r="A156" s="177" t="s">
        <v>707</v>
      </c>
      <c r="B156" s="169" t="s">
        <v>229</v>
      </c>
      <c r="C156" s="175" t="s">
        <v>264</v>
      </c>
    </row>
    <row r="157" spans="1:3" ht="38.25">
      <c r="A157" s="177" t="s">
        <v>708</v>
      </c>
      <c r="B157" s="169" t="s">
        <v>230</v>
      </c>
      <c r="C157" s="175" t="s">
        <v>264</v>
      </c>
    </row>
    <row r="158" spans="1:3" ht="38.25">
      <c r="A158" s="177" t="s">
        <v>471</v>
      </c>
      <c r="B158" s="169" t="s">
        <v>426</v>
      </c>
      <c r="C158" s="175" t="s">
        <v>264</v>
      </c>
    </row>
    <row r="159" spans="1:3" ht="12.75">
      <c r="A159" s="177" t="s">
        <v>564</v>
      </c>
      <c r="B159" s="169" t="s">
        <v>9</v>
      </c>
      <c r="C159" s="178" t="s">
        <v>265</v>
      </c>
    </row>
    <row r="160" spans="1:3" ht="76.5">
      <c r="A160" s="177" t="s">
        <v>574</v>
      </c>
      <c r="B160" s="169" t="s">
        <v>510</v>
      </c>
      <c r="C160" s="178" t="s">
        <v>265</v>
      </c>
    </row>
    <row r="161" spans="1:3" ht="38.25">
      <c r="A161" s="177" t="s">
        <v>565</v>
      </c>
      <c r="B161" s="169" t="s">
        <v>549</v>
      </c>
      <c r="C161" s="178" t="s">
        <v>265</v>
      </c>
    </row>
    <row r="162" spans="1:3" ht="12.75">
      <c r="A162" s="177" t="s">
        <v>566</v>
      </c>
      <c r="B162" s="169" t="s">
        <v>427</v>
      </c>
      <c r="C162" s="178" t="s">
        <v>265</v>
      </c>
    </row>
    <row r="163" spans="1:3" ht="12.75">
      <c r="A163" s="177" t="s">
        <v>490</v>
      </c>
      <c r="B163" s="169" t="s">
        <v>233</v>
      </c>
      <c r="C163" s="178" t="s">
        <v>265</v>
      </c>
    </row>
    <row r="164" spans="1:3" ht="25.5">
      <c r="A164" s="177" t="s">
        <v>709</v>
      </c>
      <c r="B164" s="169" t="s">
        <v>285</v>
      </c>
      <c r="C164" s="178" t="s">
        <v>265</v>
      </c>
    </row>
    <row r="165" spans="1:3" ht="38.25">
      <c r="A165" s="177" t="s">
        <v>710</v>
      </c>
      <c r="B165" s="169" t="s">
        <v>286</v>
      </c>
      <c r="C165" s="178" t="s">
        <v>266</v>
      </c>
    </row>
    <row r="166" spans="1:3" ht="25.5">
      <c r="A166" s="177" t="s">
        <v>711</v>
      </c>
      <c r="B166" s="169" t="s">
        <v>287</v>
      </c>
      <c r="C166" s="178" t="s">
        <v>266</v>
      </c>
    </row>
    <row r="167" spans="1:3" ht="25.5">
      <c r="A167" s="177" t="s">
        <v>712</v>
      </c>
      <c r="B167" s="169" t="s">
        <v>288</v>
      </c>
      <c r="C167" s="178" t="s">
        <v>266</v>
      </c>
    </row>
    <row r="168" spans="1:3" ht="25.5">
      <c r="A168" s="177" t="s">
        <v>713</v>
      </c>
      <c r="B168" s="169" t="s">
        <v>289</v>
      </c>
      <c r="C168" s="178" t="s">
        <v>266</v>
      </c>
    </row>
    <row r="169" spans="1:3" ht="25.5">
      <c r="A169" s="177" t="s">
        <v>714</v>
      </c>
      <c r="B169" s="169" t="s">
        <v>290</v>
      </c>
      <c r="C169" s="178" t="s">
        <v>266</v>
      </c>
    </row>
    <row r="170" spans="1:3" ht="25.5">
      <c r="A170" s="177" t="s">
        <v>715</v>
      </c>
      <c r="B170" s="169" t="s">
        <v>291</v>
      </c>
      <c r="C170" s="178" t="s">
        <v>266</v>
      </c>
    </row>
    <row r="171" spans="1:3" ht="25.5">
      <c r="A171" s="177" t="s">
        <v>716</v>
      </c>
      <c r="B171" s="169" t="s">
        <v>431</v>
      </c>
      <c r="C171" s="178" t="s">
        <v>266</v>
      </c>
    </row>
    <row r="172" spans="1:3" ht="25.5">
      <c r="A172" s="177" t="s">
        <v>475</v>
      </c>
      <c r="B172" s="169" t="s">
        <v>432</v>
      </c>
      <c r="C172" s="178" t="s">
        <v>266</v>
      </c>
    </row>
    <row r="173" spans="1:3" ht="25.5">
      <c r="A173" s="177" t="s">
        <v>493</v>
      </c>
      <c r="B173" s="169" t="s">
        <v>550</v>
      </c>
      <c r="C173" s="178" t="s">
        <v>266</v>
      </c>
    </row>
    <row r="174" spans="1:3" ht="38.25">
      <c r="A174" s="177" t="s">
        <v>717</v>
      </c>
      <c r="B174" s="169" t="s">
        <v>433</v>
      </c>
      <c r="C174" s="175" t="s">
        <v>264</v>
      </c>
    </row>
    <row r="175" spans="1:3" ht="38.25">
      <c r="A175" s="177" t="s">
        <v>718</v>
      </c>
      <c r="B175" s="169" t="s">
        <v>434</v>
      </c>
      <c r="C175" s="178" t="s">
        <v>264</v>
      </c>
    </row>
    <row r="176" spans="1:3" ht="38.25">
      <c r="A176" s="177" t="s">
        <v>719</v>
      </c>
      <c r="B176" s="169" t="s">
        <v>435</v>
      </c>
      <c r="C176" s="178" t="s">
        <v>264</v>
      </c>
    </row>
    <row r="177" spans="1:3" ht="38.25">
      <c r="A177" s="177" t="s">
        <v>720</v>
      </c>
      <c r="B177" s="169" t="s">
        <v>436</v>
      </c>
      <c r="C177" s="175" t="s">
        <v>264</v>
      </c>
    </row>
    <row r="178" spans="1:3" ht="25.5">
      <c r="A178" s="177" t="s">
        <v>721</v>
      </c>
      <c r="B178" s="169" t="s">
        <v>437</v>
      </c>
      <c r="C178" s="175" t="s">
        <v>264</v>
      </c>
    </row>
    <row r="179" spans="1:3" ht="38.25">
      <c r="A179" s="177" t="s">
        <v>722</v>
      </c>
      <c r="B179" s="169" t="s">
        <v>438</v>
      </c>
      <c r="C179" s="178" t="s">
        <v>264</v>
      </c>
    </row>
    <row r="180" spans="1:3" ht="51">
      <c r="A180" s="177" t="s">
        <v>723</v>
      </c>
      <c r="B180" s="169" t="s">
        <v>388</v>
      </c>
      <c r="C180" s="175" t="s">
        <v>264</v>
      </c>
    </row>
    <row r="181" spans="1:3" ht="38.25">
      <c r="A181" s="177" t="s">
        <v>724</v>
      </c>
      <c r="B181" s="169" t="s">
        <v>389</v>
      </c>
      <c r="C181" s="175" t="s">
        <v>264</v>
      </c>
    </row>
    <row r="182" spans="1:3" ht="25.5">
      <c r="A182" s="177" t="s">
        <v>725</v>
      </c>
      <c r="B182" s="169" t="s">
        <v>390</v>
      </c>
      <c r="C182" s="175" t="s">
        <v>264</v>
      </c>
    </row>
    <row r="183" spans="1:3" ht="38.25">
      <c r="A183" s="177" t="s">
        <v>726</v>
      </c>
      <c r="B183" s="169" t="s">
        <v>391</v>
      </c>
      <c r="C183" s="175" t="s">
        <v>264</v>
      </c>
    </row>
    <row r="184" spans="1:3" ht="38.25">
      <c r="A184" s="177" t="s">
        <v>727</v>
      </c>
      <c r="B184" s="169" t="s">
        <v>392</v>
      </c>
      <c r="C184" s="175" t="s">
        <v>264</v>
      </c>
    </row>
    <row r="185" spans="1:3" ht="25.5">
      <c r="A185" s="177" t="s">
        <v>728</v>
      </c>
      <c r="B185" s="169" t="s">
        <v>393</v>
      </c>
      <c r="C185" s="175" t="s">
        <v>264</v>
      </c>
    </row>
    <row r="186" spans="1:3" ht="25.5">
      <c r="A186" s="177" t="s">
        <v>729</v>
      </c>
      <c r="B186" s="169" t="s">
        <v>394</v>
      </c>
      <c r="C186" s="175" t="s">
        <v>264</v>
      </c>
    </row>
    <row r="187" spans="1:3" ht="38.25">
      <c r="A187" s="177" t="s">
        <v>730</v>
      </c>
      <c r="B187" s="169" t="s">
        <v>395</v>
      </c>
      <c r="C187" s="175" t="s">
        <v>264</v>
      </c>
    </row>
    <row r="188" spans="1:3" ht="25.5">
      <c r="A188" s="177" t="s">
        <v>731</v>
      </c>
      <c r="B188" s="169" t="s">
        <v>396</v>
      </c>
      <c r="C188" s="175" t="s">
        <v>264</v>
      </c>
    </row>
    <row r="189" spans="1:3" ht="25.5">
      <c r="A189" s="177" t="s">
        <v>732</v>
      </c>
      <c r="B189" s="169" t="s">
        <v>397</v>
      </c>
      <c r="C189" s="175" t="s">
        <v>264</v>
      </c>
    </row>
    <row r="190" spans="1:3" ht="25.5">
      <c r="A190" s="177" t="s">
        <v>733</v>
      </c>
      <c r="B190" s="169" t="s">
        <v>398</v>
      </c>
      <c r="C190" s="175" t="s">
        <v>264</v>
      </c>
    </row>
    <row r="191" spans="1:3" ht="38.25">
      <c r="A191" s="177" t="s">
        <v>734</v>
      </c>
      <c r="B191" s="169" t="s">
        <v>399</v>
      </c>
      <c r="C191" s="175" t="s">
        <v>264</v>
      </c>
    </row>
    <row r="192" spans="1:3" ht="51">
      <c r="A192" s="177" t="s">
        <v>735</v>
      </c>
      <c r="B192" s="169" t="s">
        <v>400</v>
      </c>
      <c r="C192" s="175" t="s">
        <v>264</v>
      </c>
    </row>
    <row r="193" spans="1:3" ht="38.25">
      <c r="A193" s="177" t="s">
        <v>736</v>
      </c>
      <c r="B193" s="169" t="s">
        <v>401</v>
      </c>
      <c r="C193" s="175" t="s">
        <v>264</v>
      </c>
    </row>
    <row r="194" spans="1:3" ht="38.25">
      <c r="A194" s="177" t="s">
        <v>737</v>
      </c>
      <c r="B194" s="169" t="s">
        <v>21</v>
      </c>
      <c r="C194" s="175" t="s">
        <v>264</v>
      </c>
    </row>
    <row r="195" spans="1:3" ht="38.25">
      <c r="A195" s="177" t="s">
        <v>738</v>
      </c>
      <c r="B195" s="169" t="s">
        <v>22</v>
      </c>
      <c r="C195" s="175" t="s">
        <v>264</v>
      </c>
    </row>
    <row r="196" spans="1:3" ht="25.5">
      <c r="A196" s="177" t="s">
        <v>739</v>
      </c>
      <c r="B196" s="169" t="s">
        <v>23</v>
      </c>
      <c r="C196" s="175" t="s">
        <v>264</v>
      </c>
    </row>
    <row r="197" spans="1:3" ht="25.5">
      <c r="A197" s="177" t="s">
        <v>740</v>
      </c>
      <c r="B197" s="169" t="s">
        <v>24</v>
      </c>
      <c r="C197" s="175" t="s">
        <v>264</v>
      </c>
    </row>
    <row r="198" spans="1:3" ht="25.5">
      <c r="A198" s="177" t="s">
        <v>741</v>
      </c>
      <c r="B198" s="169" t="s">
        <v>25</v>
      </c>
      <c r="C198" s="175" t="s">
        <v>264</v>
      </c>
    </row>
    <row r="199" spans="1:3" ht="25.5">
      <c r="A199" s="177" t="s">
        <v>742</v>
      </c>
      <c r="B199" s="169" t="s">
        <v>26</v>
      </c>
      <c r="C199" s="175" t="s">
        <v>264</v>
      </c>
    </row>
    <row r="200" spans="1:3" ht="25.5">
      <c r="A200" s="177" t="s">
        <v>743</v>
      </c>
      <c r="B200" s="169" t="s">
        <v>27</v>
      </c>
      <c r="C200" s="175" t="s">
        <v>264</v>
      </c>
    </row>
    <row r="201" spans="1:3" ht="25.5">
      <c r="A201" s="177" t="s">
        <v>744</v>
      </c>
      <c r="B201" s="169" t="s">
        <v>28</v>
      </c>
      <c r="C201" s="175" t="s">
        <v>264</v>
      </c>
    </row>
    <row r="202" spans="1:3" ht="12.75">
      <c r="A202" s="177" t="s">
        <v>745</v>
      </c>
      <c r="B202" s="169" t="s">
        <v>4</v>
      </c>
      <c r="C202" s="175" t="s">
        <v>264</v>
      </c>
    </row>
    <row r="203" spans="1:3" ht="25.5">
      <c r="A203" s="177" t="s">
        <v>746</v>
      </c>
      <c r="B203" s="169" t="s">
        <v>5</v>
      </c>
      <c r="C203" s="175" t="s">
        <v>264</v>
      </c>
    </row>
    <row r="204" spans="1:3" ht="38.25">
      <c r="A204" s="177" t="s">
        <v>747</v>
      </c>
      <c r="B204" s="169" t="s">
        <v>6</v>
      </c>
      <c r="C204" s="175" t="s">
        <v>264</v>
      </c>
    </row>
    <row r="205" spans="1:3" ht="25.5">
      <c r="A205" s="177" t="s">
        <v>748</v>
      </c>
      <c r="B205" s="169" t="s">
        <v>7</v>
      </c>
      <c r="C205" s="175" t="s">
        <v>264</v>
      </c>
    </row>
    <row r="206" spans="1:3" ht="25.5">
      <c r="A206" s="177" t="s">
        <v>749</v>
      </c>
      <c r="B206" s="169" t="s">
        <v>410</v>
      </c>
      <c r="C206" s="175" t="s">
        <v>264</v>
      </c>
    </row>
    <row r="207" spans="1:3" ht="25.5">
      <c r="A207" s="177" t="s">
        <v>750</v>
      </c>
      <c r="B207" s="169" t="s">
        <v>411</v>
      </c>
      <c r="C207" s="175" t="s">
        <v>264</v>
      </c>
    </row>
    <row r="208" spans="1:3" ht="25.5">
      <c r="A208" s="177" t="s">
        <v>751</v>
      </c>
      <c r="B208" s="169" t="s">
        <v>412</v>
      </c>
      <c r="C208" s="175" t="s">
        <v>264</v>
      </c>
    </row>
    <row r="209" spans="1:3" ht="25.5">
      <c r="A209" s="177" t="s">
        <v>752</v>
      </c>
      <c r="B209" s="169" t="s">
        <v>413</v>
      </c>
      <c r="C209" s="175" t="s">
        <v>264</v>
      </c>
    </row>
    <row r="210" spans="1:3" ht="25.5">
      <c r="A210" s="177" t="s">
        <v>753</v>
      </c>
      <c r="B210" s="169" t="s">
        <v>414</v>
      </c>
      <c r="C210" s="175" t="s">
        <v>264</v>
      </c>
    </row>
    <row r="211" spans="1:3" ht="25.5">
      <c r="A211" s="177" t="s">
        <v>754</v>
      </c>
      <c r="B211" s="169" t="s">
        <v>415</v>
      </c>
      <c r="C211" s="175" t="s">
        <v>264</v>
      </c>
    </row>
    <row r="212" spans="1:3" ht="38.25">
      <c r="A212" s="177" t="s">
        <v>755</v>
      </c>
      <c r="B212" s="169" t="s">
        <v>416</v>
      </c>
      <c r="C212" s="175" t="s">
        <v>264</v>
      </c>
    </row>
    <row r="213" spans="1:3" ht="25.5">
      <c r="A213" s="177" t="s">
        <v>756</v>
      </c>
      <c r="B213" s="169" t="s">
        <v>417</v>
      </c>
      <c r="C213" s="175" t="s">
        <v>264</v>
      </c>
    </row>
    <row r="214" spans="1:3" ht="12.75">
      <c r="A214" s="177" t="s">
        <v>757</v>
      </c>
      <c r="B214" s="169" t="s">
        <v>418</v>
      </c>
      <c r="C214" s="175" t="s">
        <v>264</v>
      </c>
    </row>
    <row r="215" spans="1:3" ht="25.5">
      <c r="A215" s="177" t="s">
        <v>758</v>
      </c>
      <c r="B215" s="169" t="s">
        <v>419</v>
      </c>
      <c r="C215" s="175" t="s">
        <v>264</v>
      </c>
    </row>
    <row r="216" spans="1:3" ht="25.5">
      <c r="A216" s="177" t="s">
        <v>759</v>
      </c>
      <c r="B216" s="169" t="s">
        <v>420</v>
      </c>
      <c r="C216" s="175" t="s">
        <v>264</v>
      </c>
    </row>
    <row r="217" spans="1:3" ht="25.5">
      <c r="A217" s="177" t="s">
        <v>760</v>
      </c>
      <c r="B217" s="169" t="s">
        <v>421</v>
      </c>
      <c r="C217" s="175" t="s">
        <v>264</v>
      </c>
    </row>
    <row r="218" spans="1:3" ht="25.5">
      <c r="A218" s="177" t="s">
        <v>761</v>
      </c>
      <c r="B218" s="169" t="s">
        <v>422</v>
      </c>
      <c r="C218" s="175" t="s">
        <v>264</v>
      </c>
    </row>
    <row r="219" spans="1:3" ht="12.75">
      <c r="A219" s="177" t="s">
        <v>762</v>
      </c>
      <c r="B219" s="169" t="s">
        <v>423</v>
      </c>
      <c r="C219" s="175" t="s">
        <v>264</v>
      </c>
    </row>
    <row r="220" spans="1:3" ht="12.75">
      <c r="A220" s="177" t="s">
        <v>763</v>
      </c>
      <c r="B220" s="169" t="s">
        <v>424</v>
      </c>
      <c r="C220" s="175" t="s">
        <v>264</v>
      </c>
    </row>
    <row r="221" spans="1:3" ht="25.5">
      <c r="A221" s="177" t="s">
        <v>764</v>
      </c>
      <c r="B221" s="169" t="s">
        <v>425</v>
      </c>
      <c r="C221" s="175" t="s">
        <v>264</v>
      </c>
    </row>
    <row r="222" spans="1:3" ht="38.25">
      <c r="A222" s="177" t="s">
        <v>765</v>
      </c>
      <c r="B222" s="169" t="s">
        <v>54</v>
      </c>
      <c r="C222" s="175" t="s">
        <v>264</v>
      </c>
    </row>
    <row r="223" spans="1:3" ht="25.5">
      <c r="A223" s="177" t="s">
        <v>766</v>
      </c>
      <c r="B223" s="169" t="s">
        <v>55</v>
      </c>
      <c r="C223" s="175" t="s">
        <v>264</v>
      </c>
    </row>
    <row r="224" spans="1:3" ht="38.25">
      <c r="A224" s="177" t="s">
        <v>767</v>
      </c>
      <c r="B224" s="169" t="s">
        <v>140</v>
      </c>
      <c r="C224" s="178" t="s">
        <v>265</v>
      </c>
    </row>
    <row r="225" spans="1:3" ht="38.25">
      <c r="A225" s="177" t="s">
        <v>768</v>
      </c>
      <c r="B225" s="169" t="s">
        <v>141</v>
      </c>
      <c r="C225" s="178" t="s">
        <v>265</v>
      </c>
    </row>
    <row r="226" spans="1:3" ht="51">
      <c r="A226" s="177" t="s">
        <v>769</v>
      </c>
      <c r="B226" s="169" t="s">
        <v>142</v>
      </c>
      <c r="C226" s="178" t="s">
        <v>265</v>
      </c>
    </row>
    <row r="227" spans="1:3" ht="25.5">
      <c r="A227" s="177" t="s">
        <v>770</v>
      </c>
      <c r="B227" s="169" t="s">
        <v>143</v>
      </c>
      <c r="C227" s="178" t="s">
        <v>265</v>
      </c>
    </row>
    <row r="228" spans="1:3" ht="25.5">
      <c r="A228" s="177" t="s">
        <v>771</v>
      </c>
      <c r="B228" s="169" t="s">
        <v>144</v>
      </c>
      <c r="C228" s="178" t="s">
        <v>265</v>
      </c>
    </row>
    <row r="229" spans="1:3" ht="25.5">
      <c r="A229" s="177" t="s">
        <v>772</v>
      </c>
      <c r="B229" s="169" t="s">
        <v>145</v>
      </c>
      <c r="C229" s="178" t="s">
        <v>265</v>
      </c>
    </row>
    <row r="230" spans="1:3" ht="38.25">
      <c r="A230" s="177" t="s">
        <v>773</v>
      </c>
      <c r="B230" s="169" t="s">
        <v>146</v>
      </c>
      <c r="C230" s="178" t="s">
        <v>265</v>
      </c>
    </row>
    <row r="231" spans="1:3" ht="38.25">
      <c r="A231" s="177" t="s">
        <v>774</v>
      </c>
      <c r="B231" s="169" t="s">
        <v>56</v>
      </c>
      <c r="C231" s="178" t="s">
        <v>265</v>
      </c>
    </row>
    <row r="232" spans="1:3" ht="38.25">
      <c r="A232" s="177" t="s">
        <v>775</v>
      </c>
      <c r="B232" s="169" t="s">
        <v>57</v>
      </c>
      <c r="C232" s="178" t="s">
        <v>265</v>
      </c>
    </row>
    <row r="233" spans="1:3" ht="38.25">
      <c r="A233" s="177" t="s">
        <v>776</v>
      </c>
      <c r="B233" s="169" t="s">
        <v>58</v>
      </c>
      <c r="C233" s="178" t="s">
        <v>265</v>
      </c>
    </row>
    <row r="234" spans="1:3" ht="25.5">
      <c r="A234" s="177" t="s">
        <v>777</v>
      </c>
      <c r="B234" s="169" t="s">
        <v>59</v>
      </c>
      <c r="C234" s="178" t="s">
        <v>265</v>
      </c>
    </row>
    <row r="235" spans="1:3" ht="25.5">
      <c r="A235" s="177" t="s">
        <v>472</v>
      </c>
      <c r="B235" s="169" t="s">
        <v>60</v>
      </c>
      <c r="C235" s="178" t="s">
        <v>265</v>
      </c>
    </row>
    <row r="236" spans="1:3" ht="38.25">
      <c r="A236" s="177" t="s">
        <v>572</v>
      </c>
      <c r="B236" s="169" t="s">
        <v>41</v>
      </c>
      <c r="C236" s="178" t="s">
        <v>265</v>
      </c>
    </row>
    <row r="237" spans="1:3" ht="38.25">
      <c r="A237" s="177" t="s">
        <v>501</v>
      </c>
      <c r="B237" s="169" t="s">
        <v>511</v>
      </c>
      <c r="C237" s="178" t="s">
        <v>265</v>
      </c>
    </row>
    <row r="238" spans="1:3" ht="25.5">
      <c r="A238" s="177" t="s">
        <v>778</v>
      </c>
      <c r="B238" s="169" t="s">
        <v>512</v>
      </c>
      <c r="C238" s="178" t="s">
        <v>265</v>
      </c>
    </row>
    <row r="239" spans="1:3" ht="25.5">
      <c r="A239" s="177" t="s">
        <v>779</v>
      </c>
      <c r="B239" s="169" t="s">
        <v>513</v>
      </c>
      <c r="C239" s="178" t="s">
        <v>265</v>
      </c>
    </row>
    <row r="240" spans="1:3" ht="12.75">
      <c r="A240" s="177" t="s">
        <v>780</v>
      </c>
      <c r="B240" s="169" t="s">
        <v>514</v>
      </c>
      <c r="C240" s="178" t="s">
        <v>265</v>
      </c>
    </row>
    <row r="241" spans="1:3" ht="25.5">
      <c r="A241" s="177" t="s">
        <v>781</v>
      </c>
      <c r="B241" s="169" t="s">
        <v>515</v>
      </c>
      <c r="C241" s="178" t="s">
        <v>266</v>
      </c>
    </row>
    <row r="242" spans="1:3" ht="25.5">
      <c r="A242" s="177" t="s">
        <v>782</v>
      </c>
      <c r="B242" s="169" t="s">
        <v>516</v>
      </c>
      <c r="C242" s="178" t="s">
        <v>266</v>
      </c>
    </row>
    <row r="243" spans="1:3" ht="25.5">
      <c r="A243" s="177" t="s">
        <v>783</v>
      </c>
      <c r="B243" s="169" t="s">
        <v>517</v>
      </c>
      <c r="C243" s="178" t="s">
        <v>266</v>
      </c>
    </row>
    <row r="244" spans="1:3" ht="38.25">
      <c r="A244" s="177" t="s">
        <v>784</v>
      </c>
      <c r="B244" s="169" t="s">
        <v>149</v>
      </c>
      <c r="C244" s="178" t="s">
        <v>266</v>
      </c>
    </row>
    <row r="245" spans="1:3" ht="25.5">
      <c r="A245" s="177" t="s">
        <v>785</v>
      </c>
      <c r="B245" s="169" t="s">
        <v>150</v>
      </c>
      <c r="C245" s="178" t="s">
        <v>266</v>
      </c>
    </row>
    <row r="246" spans="1:3" ht="38.25">
      <c r="A246" s="177" t="s">
        <v>786</v>
      </c>
      <c r="B246" s="169" t="s">
        <v>151</v>
      </c>
      <c r="C246" s="178" t="s">
        <v>266</v>
      </c>
    </row>
    <row r="247" spans="1:3" ht="38.25">
      <c r="A247" s="177" t="s">
        <v>787</v>
      </c>
      <c r="B247" s="169" t="s">
        <v>152</v>
      </c>
      <c r="C247" s="178" t="s">
        <v>266</v>
      </c>
    </row>
    <row r="248" spans="1:3" ht="38.25">
      <c r="A248" s="177" t="s">
        <v>788</v>
      </c>
      <c r="B248" s="169" t="s">
        <v>533</v>
      </c>
      <c r="C248" s="178" t="s">
        <v>266</v>
      </c>
    </row>
    <row r="249" spans="1:3" ht="25.5">
      <c r="A249" s="177" t="s">
        <v>789</v>
      </c>
      <c r="B249" s="169" t="s">
        <v>534</v>
      </c>
      <c r="C249" s="178" t="s">
        <v>266</v>
      </c>
    </row>
    <row r="250" spans="1:3" ht="25.5">
      <c r="A250" s="177" t="s">
        <v>790</v>
      </c>
      <c r="B250" s="169" t="s">
        <v>535</v>
      </c>
      <c r="C250" s="178" t="s">
        <v>266</v>
      </c>
    </row>
    <row r="251" spans="1:3" ht="25.5">
      <c r="A251" s="177" t="s">
        <v>791</v>
      </c>
      <c r="B251" s="169" t="s">
        <v>536</v>
      </c>
      <c r="C251" s="178" t="s">
        <v>266</v>
      </c>
    </row>
    <row r="252" spans="1:3" ht="25.5">
      <c r="A252" s="177" t="s">
        <v>792</v>
      </c>
      <c r="B252" s="169" t="s">
        <v>537</v>
      </c>
      <c r="C252" s="178" t="s">
        <v>266</v>
      </c>
    </row>
    <row r="253" spans="1:3" ht="25.5">
      <c r="A253" s="177" t="s">
        <v>793</v>
      </c>
      <c r="B253" s="169" t="s">
        <v>538</v>
      </c>
      <c r="C253" s="178" t="s">
        <v>266</v>
      </c>
    </row>
    <row r="254" spans="1:3" ht="25.5">
      <c r="A254" s="177" t="s">
        <v>485</v>
      </c>
      <c r="B254" s="169" t="s">
        <v>539</v>
      </c>
      <c r="C254" s="178" t="s">
        <v>266</v>
      </c>
    </row>
    <row r="255" spans="1:3" ht="51">
      <c r="A255" s="177" t="s">
        <v>502</v>
      </c>
      <c r="B255" s="169" t="s">
        <v>552</v>
      </c>
      <c r="C255" s="178" t="s">
        <v>266</v>
      </c>
    </row>
    <row r="256" spans="1:3" ht="25.5">
      <c r="A256" s="177" t="s">
        <v>794</v>
      </c>
      <c r="B256" s="169" t="s">
        <v>540</v>
      </c>
      <c r="C256" s="178" t="s">
        <v>266</v>
      </c>
    </row>
    <row r="257" spans="1:3" ht="38.25">
      <c r="A257" s="177" t="s">
        <v>795</v>
      </c>
      <c r="B257" s="169" t="s">
        <v>541</v>
      </c>
      <c r="C257" s="178" t="s">
        <v>266</v>
      </c>
    </row>
    <row r="258" spans="1:3" ht="51">
      <c r="A258" s="177" t="s">
        <v>292</v>
      </c>
      <c r="B258" s="169" t="s">
        <v>542</v>
      </c>
      <c r="C258" s="178" t="s">
        <v>266</v>
      </c>
    </row>
    <row r="259" spans="1:3" ht="38.25">
      <c r="A259" s="177" t="s">
        <v>486</v>
      </c>
      <c r="B259" s="169" t="s">
        <v>543</v>
      </c>
      <c r="C259" s="178" t="s">
        <v>266</v>
      </c>
    </row>
    <row r="260" spans="1:3" ht="25.5">
      <c r="A260" s="177" t="s">
        <v>573</v>
      </c>
      <c r="B260" s="169" t="s">
        <v>47</v>
      </c>
      <c r="C260" s="178" t="s">
        <v>266</v>
      </c>
    </row>
    <row r="261" spans="1:3" ht="38.25">
      <c r="A261" s="177" t="s">
        <v>503</v>
      </c>
      <c r="B261" s="169" t="s">
        <v>48</v>
      </c>
      <c r="C261" s="178" t="s">
        <v>266</v>
      </c>
    </row>
    <row r="262" spans="1:3" ht="25.5">
      <c r="A262" s="177" t="s">
        <v>293</v>
      </c>
      <c r="B262" s="169" t="s">
        <v>544</v>
      </c>
      <c r="C262" s="178" t="s">
        <v>266</v>
      </c>
    </row>
    <row r="263" spans="1:3" ht="38.25">
      <c r="A263" s="177" t="s">
        <v>294</v>
      </c>
      <c r="B263" s="169" t="s">
        <v>545</v>
      </c>
      <c r="C263" s="178" t="s">
        <v>266</v>
      </c>
    </row>
    <row r="264" spans="1:3" ht="38.25">
      <c r="A264" s="177" t="s">
        <v>295</v>
      </c>
      <c r="B264" s="169" t="s">
        <v>546</v>
      </c>
      <c r="C264" s="178" t="s">
        <v>266</v>
      </c>
    </row>
    <row r="265" spans="1:3" ht="25.5">
      <c r="A265" s="177" t="s">
        <v>296</v>
      </c>
      <c r="B265" s="169" t="s">
        <v>547</v>
      </c>
      <c r="C265" s="178" t="s">
        <v>266</v>
      </c>
    </row>
    <row r="266" spans="1:3" ht="38.25">
      <c r="A266" s="177" t="s">
        <v>297</v>
      </c>
      <c r="B266" s="169" t="s">
        <v>548</v>
      </c>
      <c r="C266" s="178" t="s">
        <v>266</v>
      </c>
    </row>
    <row r="267" spans="1:3" ht="25.5">
      <c r="A267" s="177" t="s">
        <v>298</v>
      </c>
      <c r="B267" s="169" t="s">
        <v>592</v>
      </c>
      <c r="C267" s="178" t="s">
        <v>266</v>
      </c>
    </row>
    <row r="268" spans="1:3" ht="25.5">
      <c r="A268" s="177" t="s">
        <v>299</v>
      </c>
      <c r="B268" s="169" t="s">
        <v>593</v>
      </c>
      <c r="C268" s="178" t="s">
        <v>266</v>
      </c>
    </row>
    <row r="269" spans="1:3" ht="25.5">
      <c r="A269" s="177" t="s">
        <v>300</v>
      </c>
      <c r="B269" s="169" t="s">
        <v>594</v>
      </c>
      <c r="C269" s="178" t="s">
        <v>266</v>
      </c>
    </row>
    <row r="270" spans="1:3" ht="25.5">
      <c r="A270" s="177" t="s">
        <v>301</v>
      </c>
      <c r="B270" s="169" t="s">
        <v>595</v>
      </c>
      <c r="C270" s="178" t="s">
        <v>266</v>
      </c>
    </row>
    <row r="271" spans="1:3" ht="25.5">
      <c r="A271" s="177" t="s">
        <v>302</v>
      </c>
      <c r="B271" s="169" t="s">
        <v>596</v>
      </c>
      <c r="C271" s="178" t="s">
        <v>266</v>
      </c>
    </row>
    <row r="272" spans="1:3" ht="25.5">
      <c r="A272" s="177" t="s">
        <v>303</v>
      </c>
      <c r="B272" s="169" t="s">
        <v>182</v>
      </c>
      <c r="C272" s="178" t="s">
        <v>266</v>
      </c>
    </row>
    <row r="273" spans="1:3" ht="25.5">
      <c r="A273" s="177" t="s">
        <v>304</v>
      </c>
      <c r="B273" s="169" t="s">
        <v>597</v>
      </c>
      <c r="C273" s="178" t="s">
        <v>266</v>
      </c>
    </row>
    <row r="274" spans="1:3" ht="38.25">
      <c r="A274" s="177" t="s">
        <v>305</v>
      </c>
      <c r="B274" s="169" t="s">
        <v>598</v>
      </c>
      <c r="C274" s="178" t="s">
        <v>266</v>
      </c>
    </row>
    <row r="275" spans="1:3" ht="12.75">
      <c r="A275" s="177" t="s">
        <v>306</v>
      </c>
      <c r="B275" s="169" t="s">
        <v>599</v>
      </c>
      <c r="C275" s="178" t="s">
        <v>266</v>
      </c>
    </row>
    <row r="276" spans="1:3" ht="25.5">
      <c r="A276" s="177" t="s">
        <v>307</v>
      </c>
      <c r="B276" s="169" t="s">
        <v>600</v>
      </c>
      <c r="C276" s="178" t="s">
        <v>266</v>
      </c>
    </row>
    <row r="277" spans="1:3" ht="25.5">
      <c r="A277" s="177" t="s">
        <v>308</v>
      </c>
      <c r="B277" s="169" t="s">
        <v>601</v>
      </c>
      <c r="C277" s="178" t="s">
        <v>266</v>
      </c>
    </row>
    <row r="278" spans="1:3" ht="12.75">
      <c r="A278" s="177" t="s">
        <v>309</v>
      </c>
      <c r="B278" s="169" t="s">
        <v>602</v>
      </c>
      <c r="C278" s="178" t="s">
        <v>266</v>
      </c>
    </row>
    <row r="279" spans="1:3" ht="25.5">
      <c r="A279" s="177" t="s">
        <v>310</v>
      </c>
      <c r="B279" s="169" t="s">
        <v>185</v>
      </c>
      <c r="C279" s="178" t="s">
        <v>266</v>
      </c>
    </row>
    <row r="280" spans="1:3" ht="25.5">
      <c r="A280" s="177" t="s">
        <v>311</v>
      </c>
      <c r="B280" s="169" t="s">
        <v>186</v>
      </c>
      <c r="C280" s="178" t="s">
        <v>266</v>
      </c>
    </row>
    <row r="281" spans="1:3" ht="25.5">
      <c r="A281" s="177" t="s">
        <v>312</v>
      </c>
      <c r="B281" s="169" t="s">
        <v>187</v>
      </c>
      <c r="C281" s="178" t="s">
        <v>266</v>
      </c>
    </row>
    <row r="282" spans="1:3" ht="25.5">
      <c r="A282" s="177" t="s">
        <v>313</v>
      </c>
      <c r="B282" s="169" t="s">
        <v>188</v>
      </c>
      <c r="C282" s="178" t="s">
        <v>266</v>
      </c>
    </row>
    <row r="283" spans="1:3" ht="25.5">
      <c r="A283" s="177" t="s">
        <v>314</v>
      </c>
      <c r="B283" s="169" t="s">
        <v>189</v>
      </c>
      <c r="C283" s="178" t="s">
        <v>266</v>
      </c>
    </row>
    <row r="284" spans="1:3" ht="12.75">
      <c r="A284" s="177" t="s">
        <v>315</v>
      </c>
      <c r="B284" s="169" t="s">
        <v>190</v>
      </c>
      <c r="C284" s="178" t="s">
        <v>266</v>
      </c>
    </row>
    <row r="285" spans="1:3" ht="38.25">
      <c r="A285" s="177" t="s">
        <v>316</v>
      </c>
      <c r="B285" s="169" t="s">
        <v>191</v>
      </c>
      <c r="C285" s="178" t="s">
        <v>266</v>
      </c>
    </row>
    <row r="286" spans="1:3" ht="25.5">
      <c r="A286" s="177" t="s">
        <v>317</v>
      </c>
      <c r="B286" s="169" t="s">
        <v>192</v>
      </c>
      <c r="C286" s="178" t="s">
        <v>266</v>
      </c>
    </row>
    <row r="287" spans="1:3" ht="12.75">
      <c r="A287" s="177" t="s">
        <v>318</v>
      </c>
      <c r="B287" s="169" t="s">
        <v>193</v>
      </c>
      <c r="C287" s="178" t="s">
        <v>266</v>
      </c>
    </row>
    <row r="288" spans="1:3" ht="25.5">
      <c r="A288" s="177" t="s">
        <v>319</v>
      </c>
      <c r="B288" s="169" t="s">
        <v>555</v>
      </c>
      <c r="C288" s="178" t="s">
        <v>266</v>
      </c>
    </row>
    <row r="289" spans="1:3" ht="25.5">
      <c r="A289" s="177" t="s">
        <v>320</v>
      </c>
      <c r="B289" s="169" t="s">
        <v>556</v>
      </c>
      <c r="C289" s="178" t="s">
        <v>266</v>
      </c>
    </row>
    <row r="290" spans="1:3" ht="38.25">
      <c r="A290" s="177" t="s">
        <v>321</v>
      </c>
      <c r="B290" s="169" t="s">
        <v>557</v>
      </c>
      <c r="C290" s="178" t="s">
        <v>266</v>
      </c>
    </row>
    <row r="291" spans="1:3" ht="25.5">
      <c r="A291" s="177" t="s">
        <v>322</v>
      </c>
      <c r="B291" s="169" t="s">
        <v>558</v>
      </c>
      <c r="C291" s="178" t="s">
        <v>266</v>
      </c>
    </row>
    <row r="292" spans="1:3" ht="38.25">
      <c r="A292" s="177" t="s">
        <v>323</v>
      </c>
      <c r="B292" s="169" t="s">
        <v>559</v>
      </c>
      <c r="C292" s="178" t="s">
        <v>266</v>
      </c>
    </row>
    <row r="293" spans="1:3" ht="38.25">
      <c r="A293" s="177" t="s">
        <v>476</v>
      </c>
      <c r="B293" s="169" t="s">
        <v>560</v>
      </c>
      <c r="C293" s="178" t="s">
        <v>266</v>
      </c>
    </row>
    <row r="294" spans="1:3" ht="38.25">
      <c r="A294" s="177" t="s">
        <v>506</v>
      </c>
      <c r="B294" s="169" t="s">
        <v>29</v>
      </c>
      <c r="C294" s="178" t="s">
        <v>266</v>
      </c>
    </row>
    <row r="295" spans="1:3" ht="25.5">
      <c r="A295" s="177" t="s">
        <v>324</v>
      </c>
      <c r="B295" s="169" t="s">
        <v>561</v>
      </c>
      <c r="C295" s="178" t="s">
        <v>264</v>
      </c>
    </row>
    <row r="296" spans="1:3" ht="38.25">
      <c r="A296" s="177" t="s">
        <v>325</v>
      </c>
      <c r="B296" s="169" t="s">
        <v>206</v>
      </c>
      <c r="C296" s="178" t="s">
        <v>264</v>
      </c>
    </row>
    <row r="297" spans="1:3" ht="51">
      <c r="A297" s="177" t="s">
        <v>326</v>
      </c>
      <c r="B297" s="169" t="s">
        <v>207</v>
      </c>
      <c r="C297" s="178" t="s">
        <v>264</v>
      </c>
    </row>
    <row r="298" spans="1:3" ht="25.5">
      <c r="A298" s="177" t="s">
        <v>327</v>
      </c>
      <c r="B298" s="169" t="s">
        <v>208</v>
      </c>
      <c r="C298" s="178" t="s">
        <v>264</v>
      </c>
    </row>
    <row r="299" spans="1:3" ht="25.5">
      <c r="A299" s="177" t="s">
        <v>328</v>
      </c>
      <c r="B299" s="169" t="s">
        <v>209</v>
      </c>
      <c r="C299" s="178" t="s">
        <v>264</v>
      </c>
    </row>
    <row r="300" spans="1:3" ht="25.5">
      <c r="A300" s="177" t="s">
        <v>329</v>
      </c>
      <c r="B300" s="169" t="s">
        <v>210</v>
      </c>
      <c r="C300" s="178" t="s">
        <v>264</v>
      </c>
    </row>
    <row r="301" spans="1:3" ht="25.5">
      <c r="A301" s="177" t="s">
        <v>330</v>
      </c>
      <c r="B301" s="169" t="s">
        <v>211</v>
      </c>
      <c r="C301" s="178" t="s">
        <v>264</v>
      </c>
    </row>
    <row r="302" spans="1:3" ht="38.25">
      <c r="A302" s="177" t="s">
        <v>331</v>
      </c>
      <c r="B302" s="169" t="s">
        <v>212</v>
      </c>
      <c r="C302" s="178" t="s">
        <v>264</v>
      </c>
    </row>
    <row r="303" spans="1:3" ht="89.25">
      <c r="A303" s="177" t="s">
        <v>332</v>
      </c>
      <c r="B303" s="169" t="s">
        <v>213</v>
      </c>
      <c r="C303" s="178" t="s">
        <v>264</v>
      </c>
    </row>
    <row r="304" spans="1:3" ht="25.5">
      <c r="A304" s="177" t="s">
        <v>333</v>
      </c>
      <c r="B304" s="169" t="s">
        <v>214</v>
      </c>
      <c r="C304" s="178" t="s">
        <v>264</v>
      </c>
    </row>
    <row r="305" spans="1:3" ht="38.25">
      <c r="A305" s="177" t="s">
        <v>334</v>
      </c>
      <c r="B305" s="169" t="s">
        <v>215</v>
      </c>
      <c r="C305" s="178" t="s">
        <v>264</v>
      </c>
    </row>
    <row r="306" spans="1:3" ht="25.5">
      <c r="A306" s="177" t="s">
        <v>335</v>
      </c>
      <c r="B306" s="169" t="s">
        <v>216</v>
      </c>
      <c r="C306" s="175" t="s">
        <v>264</v>
      </c>
    </row>
    <row r="307" spans="1:3" ht="25.5">
      <c r="A307" s="177" t="s">
        <v>336</v>
      </c>
      <c r="B307" s="169" t="s">
        <v>217</v>
      </c>
      <c r="C307" s="175" t="s">
        <v>264</v>
      </c>
    </row>
    <row r="308" spans="1:3" ht="25.5">
      <c r="A308" s="177" t="s">
        <v>337</v>
      </c>
      <c r="B308" s="169" t="s">
        <v>136</v>
      </c>
      <c r="C308" s="175" t="s">
        <v>264</v>
      </c>
    </row>
    <row r="309" spans="1:3" ht="38.25">
      <c r="A309" s="177" t="s">
        <v>338</v>
      </c>
      <c r="B309" s="169" t="s">
        <v>137</v>
      </c>
      <c r="C309" s="175" t="s">
        <v>264</v>
      </c>
    </row>
    <row r="310" spans="1:3" ht="25.5">
      <c r="A310" s="177" t="s">
        <v>339</v>
      </c>
      <c r="B310" s="169" t="s">
        <v>138</v>
      </c>
      <c r="C310" s="175" t="s">
        <v>264</v>
      </c>
    </row>
    <row r="311" spans="1:3" ht="25.5">
      <c r="A311" s="177" t="s">
        <v>340</v>
      </c>
      <c r="B311" s="169" t="s">
        <v>139</v>
      </c>
      <c r="C311" s="175" t="s">
        <v>264</v>
      </c>
    </row>
    <row r="312" spans="1:3" ht="25.5">
      <c r="A312" s="177" t="s">
        <v>477</v>
      </c>
      <c r="B312" s="169" t="s">
        <v>603</v>
      </c>
      <c r="C312" s="175" t="s">
        <v>264</v>
      </c>
    </row>
    <row r="313" spans="1:3" ht="38.25">
      <c r="A313" s="177" t="s">
        <v>478</v>
      </c>
      <c r="B313" s="169" t="s">
        <v>604</v>
      </c>
      <c r="C313" s="175" t="s">
        <v>264</v>
      </c>
    </row>
    <row r="314" spans="1:3" ht="38.25">
      <c r="A314" s="177" t="s">
        <v>341</v>
      </c>
      <c r="B314" s="169" t="s">
        <v>605</v>
      </c>
      <c r="C314" s="175" t="s">
        <v>264</v>
      </c>
    </row>
    <row r="315" spans="1:3" ht="25.5">
      <c r="A315" s="177" t="s">
        <v>479</v>
      </c>
      <c r="B315" s="169" t="s">
        <v>606</v>
      </c>
      <c r="C315" s="175" t="s">
        <v>264</v>
      </c>
    </row>
    <row r="316" spans="1:3" ht="25.5">
      <c r="A316" s="177" t="s">
        <v>480</v>
      </c>
      <c r="B316" s="169" t="s">
        <v>607</v>
      </c>
      <c r="C316" s="175" t="s">
        <v>264</v>
      </c>
    </row>
    <row r="317" spans="1:3" ht="25.5">
      <c r="A317" s="177" t="s">
        <v>342</v>
      </c>
      <c r="B317" s="169" t="s">
        <v>608</v>
      </c>
      <c r="C317" s="175" t="s">
        <v>264</v>
      </c>
    </row>
    <row r="318" spans="1:3" ht="25.5">
      <c r="A318" s="177" t="s">
        <v>343</v>
      </c>
      <c r="B318" s="169" t="s">
        <v>631</v>
      </c>
      <c r="C318" s="175" t="s">
        <v>264</v>
      </c>
    </row>
    <row r="319" spans="1:3" ht="38.25">
      <c r="A319" s="177" t="s">
        <v>344</v>
      </c>
      <c r="B319" s="169" t="s">
        <v>632</v>
      </c>
      <c r="C319" s="175" t="s">
        <v>264</v>
      </c>
    </row>
    <row r="320" spans="1:3" ht="51">
      <c r="A320" s="177" t="s">
        <v>494</v>
      </c>
      <c r="B320" s="169" t="s">
        <v>633</v>
      </c>
      <c r="C320" s="178" t="s">
        <v>266</v>
      </c>
    </row>
    <row r="321" spans="1:3" ht="38.25">
      <c r="A321" s="177" t="s">
        <v>495</v>
      </c>
      <c r="B321" s="169" t="s">
        <v>518</v>
      </c>
      <c r="C321" s="178" t="s">
        <v>266</v>
      </c>
    </row>
    <row r="322" spans="1:3" ht="25.5">
      <c r="A322" s="177" t="s">
        <v>345</v>
      </c>
      <c r="B322" s="169" t="s">
        <v>634</v>
      </c>
      <c r="C322" s="178" t="s">
        <v>266</v>
      </c>
    </row>
    <row r="323" spans="1:3" ht="25.5">
      <c r="A323" s="177" t="s">
        <v>496</v>
      </c>
      <c r="B323" s="169" t="s">
        <v>44</v>
      </c>
      <c r="C323" s="178" t="s">
        <v>266</v>
      </c>
    </row>
    <row r="324" spans="1:3" ht="25.5">
      <c r="A324" s="177" t="s">
        <v>497</v>
      </c>
      <c r="B324" s="169" t="s">
        <v>31</v>
      </c>
      <c r="C324" s="178" t="s">
        <v>266</v>
      </c>
    </row>
    <row r="325" spans="1:3" ht="51">
      <c r="A325" s="177" t="s">
        <v>346</v>
      </c>
      <c r="B325" s="169" t="s">
        <v>635</v>
      </c>
      <c r="C325" s="178" t="s">
        <v>266</v>
      </c>
    </row>
    <row r="326" spans="1:3" ht="76.5">
      <c r="A326" s="177" t="s">
        <v>347</v>
      </c>
      <c r="B326" s="169" t="s">
        <v>636</v>
      </c>
      <c r="C326" s="178" t="s">
        <v>266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shakhurdin</cp:lastModifiedBy>
  <cp:lastPrinted>2011-04-14T08:26:14Z</cp:lastPrinted>
  <dcterms:created xsi:type="dcterms:W3CDTF">1996-10-08T23:32:33Z</dcterms:created>
  <dcterms:modified xsi:type="dcterms:W3CDTF">2011-04-18T07:28:23Z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